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S920\public_space\NWEC（統計表更新作業)\2023\更新表\第1回送付\03 労働組合基礎調査\"/>
    </mc:Choice>
  </mc:AlternateContent>
  <xr:revisionPtr revIDLastSave="0" documentId="13_ncr:1_{5501183E-0087-40C9-B073-4FB9AAC700BF}" xr6:coauthVersionLast="47" xr6:coauthVersionMax="47" xr10:uidLastSave="{00000000-0000-0000-0000-000000000000}"/>
  <bookViews>
    <workbookView xWindow="3510" yWindow="3510" windowWidth="16335" windowHeight="10605" xr2:uid="{00000000-000D-0000-FFFF-FFFF00000000}"/>
  </bookViews>
  <sheets>
    <sheet name="2003-2022" sheetId="1" r:id="rId1"/>
    <sheet name="1990-1993, 1997-2002" sheetId="2" r:id="rId2"/>
    <sheet name="1975, 1985" sheetId="3" r:id="rId3"/>
    <sheet name="1975" sheetId="4" r:id="rId4"/>
  </sheets>
  <definedNames>
    <definedName name="_xlnm.Print_Area" localSheetId="0">'2003-2022'!$A$1:$I$381</definedName>
    <definedName name="_xlnm.Print_Titles" localSheetId="1">'1990-1993, 1997-2002'!$10:$11</definedName>
    <definedName name="_xlnm.Print_Titles" localSheetId="0">'2003-2022'!$8:$10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5" i="2" l="1"/>
  <c r="D66" i="2"/>
  <c r="D67" i="2"/>
  <c r="D68" i="2"/>
  <c r="D69" i="2"/>
  <c r="D70" i="2"/>
  <c r="D71" i="2"/>
  <c r="D72" i="2"/>
  <c r="D73" i="2"/>
  <c r="D74" i="2"/>
  <c r="D75" i="2"/>
  <c r="D76" i="2"/>
  <c r="D77" i="2"/>
  <c r="D78" i="2"/>
</calcChain>
</file>

<file path=xl/sharedStrings.xml><?xml version="1.0" encoding="utf-8"?>
<sst xmlns="http://schemas.openxmlformats.org/spreadsheetml/2006/main" count="731" uniqueCount="157">
  <si>
    <r>
      <rPr>
        <sz val="11"/>
        <rFont val="ＭＳ Ｐゴシック"/>
        <family val="3"/>
        <charset val="128"/>
      </rPr>
      <t>レコード</t>
    </r>
  </si>
  <si>
    <r>
      <rPr>
        <b/>
        <sz val="11"/>
        <rFont val="ＭＳ Ｐゴシック"/>
        <family val="3"/>
        <charset val="128"/>
      </rPr>
      <t>表名</t>
    </r>
  </si>
  <si>
    <r>
      <rPr>
        <sz val="11"/>
        <rFont val="ＭＳ Ｐゴシック"/>
        <family val="3"/>
        <charset val="128"/>
      </rPr>
      <t>分野</t>
    </r>
  </si>
  <si>
    <r>
      <rPr>
        <sz val="11"/>
        <rFont val="ＭＳ Ｐゴシック"/>
        <family val="3"/>
        <charset val="128"/>
      </rPr>
      <t>労働</t>
    </r>
    <r>
      <rPr>
        <sz val="11"/>
        <rFont val="Times New Roman"/>
        <family val="1"/>
      </rPr>
      <t xml:space="preserve"> Labour</t>
    </r>
  </si>
  <si>
    <r>
      <rPr>
        <sz val="11"/>
        <rFont val="ＭＳ Ｐゴシック"/>
        <family val="3"/>
        <charset val="128"/>
      </rPr>
      <t>出典</t>
    </r>
  </si>
  <si>
    <r>
      <rPr>
        <sz val="11"/>
        <rFont val="ＭＳ Ｐゴシック"/>
        <family val="3"/>
        <charset val="128"/>
      </rPr>
      <t>労働組合基礎調査</t>
    </r>
    <r>
      <rPr>
        <sz val="11"/>
        <rFont val="Times New Roman"/>
        <family val="1"/>
      </rPr>
      <t xml:space="preserve"> Basic Survey on Labour Unions</t>
    </r>
  </si>
  <si>
    <r>
      <rPr>
        <sz val="11"/>
        <rFont val="ＭＳ Ｐゴシック"/>
        <family val="3"/>
        <charset val="128"/>
      </rPr>
      <t>省庁</t>
    </r>
  </si>
  <si>
    <r>
      <rPr>
        <sz val="11"/>
        <rFont val="ＭＳ Ｐゴシック"/>
        <family val="3"/>
        <charset val="128"/>
      </rPr>
      <t>厚生労働省</t>
    </r>
    <r>
      <rPr>
        <sz val="11"/>
        <rFont val="Times New Roman"/>
        <family val="1"/>
      </rPr>
      <t>(</t>
    </r>
    <r>
      <rPr>
        <sz val="11"/>
        <rFont val="ＭＳ Ｐゴシック"/>
        <family val="3"/>
        <charset val="128"/>
      </rPr>
      <t>厚生省・労働省</t>
    </r>
    <r>
      <rPr>
        <sz val="11"/>
        <rFont val="Times New Roman"/>
        <family val="1"/>
      </rPr>
      <t>) Ministry of Health, Labour and Welfare</t>
    </r>
  </si>
  <si>
    <r>
      <rPr>
        <sz val="11"/>
        <rFont val="ＭＳ Ｐゴシック"/>
        <family val="3"/>
        <charset val="128"/>
      </rPr>
      <t>出典資料</t>
    </r>
  </si>
  <si>
    <r>
      <rPr>
        <sz val="11"/>
        <rFont val="ＭＳ Ｐゴシック"/>
        <family val="3"/>
        <charset val="128"/>
      </rPr>
      <t>単位：人</t>
    </r>
    <r>
      <rPr>
        <sz val="11"/>
        <rFont val="Times New Roman"/>
        <family val="1"/>
      </rPr>
      <t>, %</t>
    </r>
  </si>
  <si>
    <r>
      <rPr>
        <sz val="11"/>
        <rFont val="ＭＳ Ｐゴシック"/>
        <family val="3"/>
        <charset val="128"/>
      </rPr>
      <t>産業</t>
    </r>
  </si>
  <si>
    <r>
      <rPr>
        <sz val="11"/>
        <rFont val="ＭＳ Ｐゴシック"/>
        <family val="3"/>
        <charset val="128"/>
      </rPr>
      <t>組合員数総数</t>
    </r>
  </si>
  <si>
    <r>
      <rPr>
        <sz val="11"/>
        <rFont val="ＭＳ Ｐゴシック"/>
        <family val="3"/>
        <charset val="128"/>
      </rPr>
      <t>女性組合員数</t>
    </r>
  </si>
  <si>
    <r>
      <rPr>
        <sz val="11"/>
        <rFont val="ＭＳ Ｐゴシック"/>
        <family val="3"/>
        <charset val="128"/>
      </rPr>
      <t>男性組合員数</t>
    </r>
  </si>
  <si>
    <r>
      <rPr>
        <sz val="11"/>
        <rFont val="ＭＳ Ｐゴシック"/>
        <family val="3"/>
        <charset val="128"/>
      </rPr>
      <t>組合員中の女性の比率</t>
    </r>
  </si>
  <si>
    <r>
      <rPr>
        <sz val="11"/>
        <rFont val="ＭＳ Ｐゴシック"/>
        <family val="3"/>
        <charset val="128"/>
      </rPr>
      <t>組合員中の男性の比率</t>
    </r>
  </si>
  <si>
    <r>
      <rPr>
        <sz val="11"/>
        <rFont val="ＭＳ Ｐゴシック"/>
        <family val="3"/>
        <charset val="128"/>
      </rPr>
      <t>女性組合員の産業別分布比</t>
    </r>
  </si>
  <si>
    <r>
      <t>2003</t>
    </r>
    <r>
      <rPr>
        <sz val="11"/>
        <rFont val="ＭＳ Ｐゴシック"/>
        <family val="3"/>
        <charset val="128"/>
      </rPr>
      <t>年</t>
    </r>
  </si>
  <si>
    <r>
      <rPr>
        <sz val="11"/>
        <rFont val="ＭＳ Ｐゴシック"/>
        <family val="3"/>
        <charset val="128"/>
      </rPr>
      <t>全産業</t>
    </r>
  </si>
  <si>
    <r>
      <rPr>
        <sz val="11"/>
        <rFont val="ＭＳ Ｐゴシック"/>
        <family val="3"/>
        <charset val="128"/>
      </rPr>
      <t xml:space="preserve">農業
</t>
    </r>
    <r>
      <rPr>
        <sz val="11"/>
        <rFont val="Times New Roman"/>
        <family val="1"/>
      </rPr>
      <t xml:space="preserve"> Agriculture</t>
    </r>
  </si>
  <si>
    <r>
      <rPr>
        <sz val="11"/>
        <rFont val="ＭＳ Ｐゴシック"/>
        <family val="3"/>
        <charset val="128"/>
      </rPr>
      <t xml:space="preserve">林業
</t>
    </r>
    <r>
      <rPr>
        <sz val="11"/>
        <rFont val="Times New Roman"/>
        <family val="1"/>
      </rPr>
      <t xml:space="preserve"> Forestry</t>
    </r>
  </si>
  <si>
    <r>
      <rPr>
        <sz val="11"/>
        <rFont val="ＭＳ Ｐゴシック"/>
        <family val="3"/>
        <charset val="128"/>
      </rPr>
      <t xml:space="preserve">漁業
</t>
    </r>
    <r>
      <rPr>
        <sz val="11"/>
        <rFont val="Times New Roman"/>
        <family val="1"/>
      </rPr>
      <t xml:space="preserve"> Fisheries</t>
    </r>
  </si>
  <si>
    <r>
      <rPr>
        <sz val="11"/>
        <rFont val="ＭＳ Ｐゴシック"/>
        <family val="3"/>
        <charset val="128"/>
      </rPr>
      <t xml:space="preserve">鉱業
</t>
    </r>
    <r>
      <rPr>
        <sz val="11"/>
        <rFont val="Times New Roman"/>
        <family val="1"/>
      </rPr>
      <t xml:space="preserve"> Mining</t>
    </r>
  </si>
  <si>
    <r>
      <rPr>
        <sz val="11"/>
        <rFont val="ＭＳ Ｐゴシック"/>
        <family val="3"/>
        <charset val="128"/>
      </rPr>
      <t xml:space="preserve">建設業
</t>
    </r>
    <r>
      <rPr>
        <sz val="11"/>
        <rFont val="Times New Roman"/>
        <family val="1"/>
      </rPr>
      <t xml:space="preserve"> Construction</t>
    </r>
  </si>
  <si>
    <r>
      <rPr>
        <sz val="11"/>
        <rFont val="ＭＳ Ｐゴシック"/>
        <family val="3"/>
        <charset val="128"/>
      </rPr>
      <t xml:space="preserve">製造業
</t>
    </r>
    <r>
      <rPr>
        <sz val="11"/>
        <rFont val="Times New Roman"/>
        <family val="1"/>
      </rPr>
      <t xml:space="preserve"> Manufacturing</t>
    </r>
  </si>
  <si>
    <r>
      <rPr>
        <sz val="11"/>
        <rFont val="ＭＳ Ｐゴシック"/>
        <family val="3"/>
        <charset val="128"/>
      </rPr>
      <t xml:space="preserve">電気・ガス・熱供給・水道業
</t>
    </r>
    <r>
      <rPr>
        <sz val="11"/>
        <rFont val="Times New Roman"/>
        <family val="1"/>
      </rPr>
      <t xml:space="preserve"> Electricity, Gas, Heart Supply and Water</t>
    </r>
  </si>
  <si>
    <r>
      <rPr>
        <sz val="11"/>
        <rFont val="ＭＳ Ｐゴシック"/>
        <family val="3"/>
        <charset val="128"/>
      </rPr>
      <t xml:space="preserve">情報通信業
</t>
    </r>
    <r>
      <rPr>
        <sz val="11"/>
        <rFont val="Times New Roman"/>
        <family val="1"/>
      </rPr>
      <t xml:space="preserve"> Information and Communications</t>
    </r>
  </si>
  <si>
    <r>
      <rPr>
        <sz val="11"/>
        <rFont val="ＭＳ Ｐゴシック"/>
        <family val="3"/>
        <charset val="128"/>
      </rPr>
      <t xml:space="preserve">運輸業
</t>
    </r>
    <r>
      <rPr>
        <sz val="11"/>
        <rFont val="Times New Roman"/>
        <family val="1"/>
      </rPr>
      <t xml:space="preserve"> Transport</t>
    </r>
  </si>
  <si>
    <r>
      <rPr>
        <sz val="11"/>
        <rFont val="ＭＳ Ｐゴシック"/>
        <family val="3"/>
        <charset val="128"/>
      </rPr>
      <t xml:space="preserve">卸売・小売業
</t>
    </r>
    <r>
      <rPr>
        <sz val="11"/>
        <rFont val="Times New Roman"/>
        <family val="1"/>
      </rPr>
      <t xml:space="preserve"> Wholesale and Retail Trade</t>
    </r>
  </si>
  <si>
    <r>
      <rPr>
        <sz val="11"/>
        <rFont val="ＭＳ Ｐゴシック"/>
        <family val="3"/>
        <charset val="128"/>
      </rPr>
      <t xml:space="preserve">金融・保険業
</t>
    </r>
    <r>
      <rPr>
        <sz val="11"/>
        <rFont val="Times New Roman"/>
        <family val="1"/>
      </rPr>
      <t xml:space="preserve"> Finance and Insurance</t>
    </r>
  </si>
  <si>
    <r>
      <rPr>
        <sz val="11"/>
        <rFont val="ＭＳ Ｐゴシック"/>
        <family val="3"/>
        <charset val="128"/>
      </rPr>
      <t xml:space="preserve">不動産業
</t>
    </r>
    <r>
      <rPr>
        <sz val="11"/>
        <rFont val="Times New Roman"/>
        <family val="1"/>
      </rPr>
      <t xml:space="preserve"> Real Estate</t>
    </r>
  </si>
  <si>
    <r>
      <rPr>
        <sz val="11"/>
        <rFont val="ＭＳ Ｐゴシック"/>
        <family val="3"/>
        <charset val="128"/>
      </rPr>
      <t xml:space="preserve">飲食店，宿泊業
</t>
    </r>
    <r>
      <rPr>
        <sz val="11"/>
        <rFont val="Times New Roman"/>
        <family val="1"/>
      </rPr>
      <t xml:space="preserve"> Eating and Drinking Places, Accommodations</t>
    </r>
  </si>
  <si>
    <r>
      <rPr>
        <sz val="11"/>
        <rFont val="ＭＳ Ｐゴシック"/>
        <family val="3"/>
        <charset val="128"/>
      </rPr>
      <t xml:space="preserve">医療，福祉
</t>
    </r>
    <r>
      <rPr>
        <sz val="11"/>
        <rFont val="Times New Roman"/>
        <family val="1"/>
      </rPr>
      <t xml:space="preserve"> Medical Health Care and Welfare</t>
    </r>
  </si>
  <si>
    <r>
      <rPr>
        <sz val="11"/>
        <rFont val="ＭＳ Ｐゴシック"/>
        <family val="3"/>
        <charset val="128"/>
      </rPr>
      <t xml:space="preserve">教育，学習支援業
</t>
    </r>
    <r>
      <rPr>
        <sz val="11"/>
        <rFont val="Times New Roman"/>
        <family val="1"/>
      </rPr>
      <t xml:space="preserve"> Education, Learning Support</t>
    </r>
  </si>
  <si>
    <r>
      <rPr>
        <sz val="11"/>
        <rFont val="ＭＳ Ｐゴシック"/>
        <family val="3"/>
        <charset val="128"/>
      </rPr>
      <t xml:space="preserve">複合サービス業
</t>
    </r>
    <r>
      <rPr>
        <sz val="11"/>
        <rFont val="Times New Roman"/>
        <family val="1"/>
      </rPr>
      <t xml:space="preserve"> Compound Services</t>
    </r>
  </si>
  <si>
    <r>
      <rPr>
        <sz val="11"/>
        <rFont val="ＭＳ Ｐゴシック"/>
        <family val="3"/>
        <charset val="128"/>
      </rPr>
      <t xml:space="preserve">サービス業
</t>
    </r>
    <r>
      <rPr>
        <sz val="11"/>
        <rFont val="Times New Roman"/>
        <family val="1"/>
      </rPr>
      <t xml:space="preserve"> Services, N.E.C.</t>
    </r>
  </si>
  <si>
    <r>
      <rPr>
        <sz val="11"/>
        <rFont val="ＭＳ Ｐゴシック"/>
        <family val="3"/>
        <charset val="128"/>
      </rPr>
      <t xml:space="preserve">公務
</t>
    </r>
    <r>
      <rPr>
        <sz val="11"/>
        <rFont val="Times New Roman"/>
        <family val="1"/>
      </rPr>
      <t xml:space="preserve"> Government, N.E.C.</t>
    </r>
  </si>
  <si>
    <r>
      <rPr>
        <sz val="11"/>
        <rFont val="ＭＳ Ｐゴシック"/>
        <family val="3"/>
        <charset val="128"/>
      </rPr>
      <t xml:space="preserve">分類不能の産業
</t>
    </r>
    <r>
      <rPr>
        <sz val="11"/>
        <rFont val="Times New Roman"/>
        <family val="1"/>
      </rPr>
      <t xml:space="preserve"> Industries Unable to Classify</t>
    </r>
  </si>
  <si>
    <r>
      <t>2004</t>
    </r>
    <r>
      <rPr>
        <sz val="11"/>
        <rFont val="ＭＳ Ｐゴシック"/>
        <family val="3"/>
        <charset val="128"/>
      </rPr>
      <t>年</t>
    </r>
  </si>
  <si>
    <r>
      <t>2005</t>
    </r>
    <r>
      <rPr>
        <sz val="11"/>
        <rFont val="ＭＳ Ｐゴシック"/>
        <family val="3"/>
        <charset val="128"/>
      </rPr>
      <t>年</t>
    </r>
  </si>
  <si>
    <r>
      <t>2006</t>
    </r>
    <r>
      <rPr>
        <sz val="11"/>
        <rFont val="ＭＳ Ｐゴシック"/>
        <family val="3"/>
        <charset val="128"/>
      </rPr>
      <t>年</t>
    </r>
  </si>
  <si>
    <r>
      <t>2007</t>
    </r>
    <r>
      <rPr>
        <sz val="11"/>
        <rFont val="ＭＳ Ｐゴシック"/>
        <family val="3"/>
        <charset val="128"/>
      </rPr>
      <t>年</t>
    </r>
  </si>
  <si>
    <r>
      <t>2008</t>
    </r>
    <r>
      <rPr>
        <sz val="11"/>
        <rFont val="ＭＳ Ｐゴシック"/>
        <family val="3"/>
        <charset val="128"/>
      </rPr>
      <t>年</t>
    </r>
  </si>
  <si>
    <r>
      <rPr>
        <sz val="11"/>
        <rFont val="ＭＳ Ｐゴシック"/>
        <family val="3"/>
        <charset val="128"/>
      </rPr>
      <t>農業</t>
    </r>
    <r>
      <rPr>
        <sz val="11"/>
        <rFont val="Times New Roman"/>
        <family val="1"/>
      </rPr>
      <t xml:space="preserve">, </t>
    </r>
    <r>
      <rPr>
        <sz val="11"/>
        <rFont val="ＭＳ Ｐゴシック"/>
        <family val="3"/>
        <charset val="128"/>
      </rPr>
      <t xml:space="preserve">林業
</t>
    </r>
    <r>
      <rPr>
        <sz val="11"/>
        <rFont val="Times New Roman"/>
        <family val="1"/>
      </rPr>
      <t xml:space="preserve"> Agriculture and Forestry</t>
    </r>
  </si>
  <si>
    <r>
      <rPr>
        <sz val="11"/>
        <rFont val="ＭＳ Ｐゴシック"/>
        <family val="3"/>
        <charset val="128"/>
      </rPr>
      <t>鉱業</t>
    </r>
    <r>
      <rPr>
        <sz val="11"/>
        <rFont val="Times New Roman"/>
        <family val="1"/>
      </rPr>
      <t xml:space="preserve">, </t>
    </r>
    <r>
      <rPr>
        <sz val="11"/>
        <rFont val="ＭＳ Ｐゴシック"/>
        <family val="3"/>
        <charset val="128"/>
      </rPr>
      <t>採石業</t>
    </r>
    <r>
      <rPr>
        <sz val="11"/>
        <rFont val="Times New Roman"/>
        <family val="1"/>
      </rPr>
      <t xml:space="preserve">, </t>
    </r>
    <r>
      <rPr>
        <sz val="11"/>
        <rFont val="ＭＳ Ｐゴシック"/>
        <family val="3"/>
        <charset val="128"/>
      </rPr>
      <t xml:space="preserve">砂利採取業
</t>
    </r>
    <r>
      <rPr>
        <sz val="11"/>
        <rFont val="Times New Roman"/>
        <family val="1"/>
      </rPr>
      <t xml:space="preserve"> Mining and Quarrying of Stone and Gravel</t>
    </r>
  </si>
  <si>
    <r>
      <rPr>
        <sz val="11"/>
        <rFont val="ＭＳ Ｐゴシック"/>
        <family val="3"/>
        <charset val="128"/>
      </rPr>
      <t xml:space="preserve">電気・ガス・熱供給・水道業
</t>
    </r>
    <r>
      <rPr>
        <sz val="11"/>
        <rFont val="Times New Roman"/>
        <family val="1"/>
      </rPr>
      <t xml:space="preserve"> Electricity, Gas, Heat Supply and Water</t>
    </r>
  </si>
  <si>
    <r>
      <rPr>
        <sz val="11"/>
        <rFont val="ＭＳ Ｐゴシック"/>
        <family val="3"/>
        <charset val="128"/>
      </rPr>
      <t>運輸業</t>
    </r>
    <r>
      <rPr>
        <sz val="11"/>
        <rFont val="Times New Roman"/>
        <family val="1"/>
      </rPr>
      <t xml:space="preserve">, </t>
    </r>
    <r>
      <rPr>
        <sz val="11"/>
        <rFont val="ＭＳ Ｐゴシック"/>
        <family val="3"/>
        <charset val="128"/>
      </rPr>
      <t xml:space="preserve">郵便業
</t>
    </r>
    <r>
      <rPr>
        <sz val="11"/>
        <rFont val="Times New Roman"/>
        <family val="1"/>
      </rPr>
      <t xml:space="preserve"> Transport and Postal Services</t>
    </r>
  </si>
  <si>
    <r>
      <rPr>
        <sz val="11"/>
        <rFont val="ＭＳ Ｐゴシック"/>
        <family val="3"/>
        <charset val="128"/>
      </rPr>
      <t>卸売業</t>
    </r>
    <r>
      <rPr>
        <sz val="11"/>
        <rFont val="Times New Roman"/>
        <family val="1"/>
      </rPr>
      <t xml:space="preserve">, </t>
    </r>
    <r>
      <rPr>
        <sz val="11"/>
        <rFont val="ＭＳ Ｐゴシック"/>
        <family val="3"/>
        <charset val="128"/>
      </rPr>
      <t xml:space="preserve">小売業
</t>
    </r>
    <r>
      <rPr>
        <sz val="11"/>
        <rFont val="Times New Roman"/>
        <family val="1"/>
      </rPr>
      <t xml:space="preserve"> Wholesale and Retale Trade</t>
    </r>
  </si>
  <si>
    <r>
      <rPr>
        <sz val="11"/>
        <rFont val="ＭＳ Ｐゴシック"/>
        <family val="3"/>
        <charset val="128"/>
      </rPr>
      <t>金融業</t>
    </r>
    <r>
      <rPr>
        <sz val="11"/>
        <rFont val="Times New Roman"/>
        <family val="1"/>
      </rPr>
      <t xml:space="preserve">, </t>
    </r>
    <r>
      <rPr>
        <sz val="11"/>
        <rFont val="ＭＳ Ｐゴシック"/>
        <family val="3"/>
        <charset val="128"/>
      </rPr>
      <t xml:space="preserve">保険業
</t>
    </r>
    <r>
      <rPr>
        <sz val="11"/>
        <rFont val="Times New Roman"/>
        <family val="1"/>
      </rPr>
      <t xml:space="preserve"> Finance and Insurance</t>
    </r>
  </si>
  <si>
    <r>
      <rPr>
        <sz val="11"/>
        <rFont val="ＭＳ Ｐゴシック"/>
        <family val="3"/>
        <charset val="128"/>
      </rPr>
      <t>不動産業</t>
    </r>
    <r>
      <rPr>
        <sz val="11"/>
        <rFont val="Times New Roman"/>
        <family val="1"/>
      </rPr>
      <t xml:space="preserve">, </t>
    </r>
    <r>
      <rPr>
        <sz val="11"/>
        <rFont val="ＭＳ Ｐゴシック"/>
        <family val="3"/>
        <charset val="128"/>
      </rPr>
      <t xml:space="preserve">物品賃貸業
</t>
    </r>
    <r>
      <rPr>
        <sz val="11"/>
        <rFont val="Times New Roman"/>
        <family val="1"/>
      </rPr>
      <t xml:space="preserve"> Real Estate and Goods Rental and Leasing</t>
    </r>
  </si>
  <si>
    <r>
      <rPr>
        <sz val="11"/>
        <rFont val="ＭＳ Ｐゴシック"/>
        <family val="3"/>
        <charset val="128"/>
      </rPr>
      <t>学術研究</t>
    </r>
    <r>
      <rPr>
        <sz val="11"/>
        <rFont val="Times New Roman"/>
        <family val="1"/>
      </rPr>
      <t xml:space="preserve">, </t>
    </r>
    <r>
      <rPr>
        <sz val="11"/>
        <rFont val="ＭＳ Ｐゴシック"/>
        <family val="3"/>
        <charset val="128"/>
      </rPr>
      <t xml:space="preserve">専門・技術サービス業
</t>
    </r>
    <r>
      <rPr>
        <sz val="11"/>
        <rFont val="Times New Roman"/>
        <family val="1"/>
      </rPr>
      <t xml:space="preserve"> Scienticic Reearch, Professional and Technical Services</t>
    </r>
  </si>
  <si>
    <r>
      <rPr>
        <sz val="11"/>
        <rFont val="ＭＳ Ｐゴシック"/>
        <family val="3"/>
        <charset val="128"/>
      </rPr>
      <t>宿泊業</t>
    </r>
    <r>
      <rPr>
        <sz val="11"/>
        <rFont val="Times New Roman"/>
        <family val="1"/>
      </rPr>
      <t xml:space="preserve">, </t>
    </r>
    <r>
      <rPr>
        <sz val="11"/>
        <rFont val="ＭＳ Ｐゴシック"/>
        <family val="3"/>
        <charset val="128"/>
      </rPr>
      <t xml:space="preserve">飲食サービス業
</t>
    </r>
    <r>
      <rPr>
        <sz val="11"/>
        <rFont val="Times New Roman"/>
        <family val="1"/>
      </rPr>
      <t xml:space="preserve"> Accommodations, Eating and Drinking Services</t>
    </r>
  </si>
  <si>
    <r>
      <rPr>
        <sz val="11"/>
        <rFont val="ＭＳ Ｐゴシック"/>
        <family val="3"/>
        <charset val="128"/>
      </rPr>
      <t>生活関連サービス業</t>
    </r>
    <r>
      <rPr>
        <sz val="11"/>
        <rFont val="Times New Roman"/>
        <family val="1"/>
      </rPr>
      <t xml:space="preserve">, </t>
    </r>
    <r>
      <rPr>
        <sz val="11"/>
        <rFont val="ＭＳ Ｐゴシック"/>
        <family val="3"/>
        <charset val="128"/>
      </rPr>
      <t xml:space="preserve">娯楽業
</t>
    </r>
    <r>
      <rPr>
        <sz val="11"/>
        <rFont val="Times New Roman"/>
        <family val="1"/>
      </rPr>
      <t xml:space="preserve"> Living-Related and Personal Services and Amusement Services</t>
    </r>
  </si>
  <si>
    <r>
      <rPr>
        <sz val="11"/>
        <rFont val="ＭＳ Ｐゴシック"/>
        <family val="3"/>
        <charset val="128"/>
      </rPr>
      <t>教育</t>
    </r>
    <r>
      <rPr>
        <sz val="11"/>
        <rFont val="Times New Roman"/>
        <family val="1"/>
      </rPr>
      <t xml:space="preserve">, </t>
    </r>
    <r>
      <rPr>
        <sz val="11"/>
        <rFont val="ＭＳ Ｐゴシック"/>
        <family val="3"/>
        <charset val="128"/>
      </rPr>
      <t xml:space="preserve">学習支援業
</t>
    </r>
    <r>
      <rPr>
        <sz val="11"/>
        <rFont val="Times New Roman"/>
        <family val="1"/>
      </rPr>
      <t xml:space="preserve"> Education, Learning Support</t>
    </r>
  </si>
  <si>
    <r>
      <rPr>
        <sz val="11"/>
        <rFont val="ＭＳ Ｐゴシック"/>
        <family val="3"/>
        <charset val="128"/>
      </rPr>
      <t>医療</t>
    </r>
    <r>
      <rPr>
        <sz val="11"/>
        <rFont val="Times New Roman"/>
        <family val="1"/>
      </rPr>
      <t xml:space="preserve">, </t>
    </r>
    <r>
      <rPr>
        <sz val="11"/>
        <rFont val="ＭＳ Ｐゴシック"/>
        <family val="3"/>
        <charset val="128"/>
      </rPr>
      <t xml:space="preserve">福祉
</t>
    </r>
    <r>
      <rPr>
        <sz val="11"/>
        <rFont val="Times New Roman"/>
        <family val="1"/>
      </rPr>
      <t xml:space="preserve"> Medical, Health Care and Welfare</t>
    </r>
  </si>
  <si>
    <r>
      <rPr>
        <sz val="11"/>
        <rFont val="ＭＳ Ｐゴシック"/>
        <family val="3"/>
        <charset val="128"/>
      </rPr>
      <t xml:space="preserve">複合サービス事業
</t>
    </r>
    <r>
      <rPr>
        <sz val="11"/>
        <rFont val="Times New Roman"/>
        <family val="1"/>
      </rPr>
      <t xml:space="preserve"> Compound Services</t>
    </r>
  </si>
  <si>
    <r>
      <rPr>
        <sz val="11"/>
        <rFont val="ＭＳ Ｐゴシック"/>
        <family val="3"/>
        <charset val="128"/>
      </rPr>
      <t xml:space="preserve">公務
</t>
    </r>
    <r>
      <rPr>
        <sz val="11"/>
        <rFont val="Times New Roman"/>
        <family val="1"/>
      </rPr>
      <t xml:space="preserve"> Governmental, except Elsewhere Classified</t>
    </r>
  </si>
  <si>
    <r>
      <t>2009</t>
    </r>
    <r>
      <rPr>
        <sz val="11"/>
        <rFont val="ＭＳ Ｐゴシック"/>
        <family val="3"/>
        <charset val="128"/>
      </rPr>
      <t>年</t>
    </r>
  </si>
  <si>
    <r>
      <t>2010</t>
    </r>
    <r>
      <rPr>
        <sz val="11"/>
        <rFont val="ＭＳ Ｐゴシック"/>
        <family val="3"/>
        <charset val="128"/>
      </rPr>
      <t>年</t>
    </r>
  </si>
  <si>
    <r>
      <t>2011</t>
    </r>
    <r>
      <rPr>
        <sz val="11"/>
        <rFont val="ＭＳ Ｐゴシック"/>
        <family val="3"/>
        <charset val="128"/>
      </rPr>
      <t>年</t>
    </r>
  </si>
  <si>
    <r>
      <t>2012</t>
    </r>
    <r>
      <rPr>
        <sz val="11"/>
        <rFont val="ＭＳ Ｐゴシック"/>
        <family val="3"/>
        <charset val="128"/>
      </rPr>
      <t>年</t>
    </r>
  </si>
  <si>
    <r>
      <t>2013</t>
    </r>
    <r>
      <rPr>
        <sz val="11"/>
        <rFont val="ＭＳ Ｐゴシック"/>
        <family val="3"/>
        <charset val="128"/>
      </rPr>
      <t>年</t>
    </r>
  </si>
  <si>
    <r>
      <t>2014</t>
    </r>
    <r>
      <rPr>
        <sz val="11"/>
        <rFont val="ＭＳ Ｐゴシック"/>
        <family val="3"/>
        <charset val="128"/>
      </rPr>
      <t>年</t>
    </r>
  </si>
  <si>
    <r>
      <t>2015</t>
    </r>
    <r>
      <rPr>
        <sz val="11"/>
        <rFont val="ＭＳ Ｐゴシック"/>
        <family val="3"/>
        <charset val="128"/>
      </rPr>
      <t>年</t>
    </r>
  </si>
  <si>
    <r>
      <t>2016</t>
    </r>
    <r>
      <rPr>
        <sz val="11"/>
        <rFont val="ＭＳ Ｐゴシック"/>
        <family val="3"/>
        <charset val="128"/>
      </rPr>
      <t>年</t>
    </r>
  </si>
  <si>
    <r>
      <t>2017</t>
    </r>
    <r>
      <rPr>
        <sz val="11"/>
        <rFont val="ＭＳ Ｐゴシック"/>
        <family val="3"/>
        <charset val="128"/>
      </rPr>
      <t>年</t>
    </r>
  </si>
  <si>
    <r>
      <t>2018</t>
    </r>
    <r>
      <rPr>
        <sz val="11"/>
        <rFont val="ＭＳ Ｐゴシック"/>
        <family val="3"/>
        <charset val="128"/>
      </rPr>
      <t>年</t>
    </r>
  </si>
  <si>
    <r>
      <t>2019</t>
    </r>
    <r>
      <rPr>
        <sz val="11"/>
        <rFont val="ＭＳ Ｐゴシック"/>
        <family val="3"/>
        <charset val="128"/>
      </rPr>
      <t>年</t>
    </r>
  </si>
  <si>
    <r>
      <t>2020</t>
    </r>
    <r>
      <rPr>
        <sz val="11"/>
        <rFont val="ＭＳ Ｐゴシック"/>
        <family val="3"/>
        <charset val="128"/>
      </rPr>
      <t>年</t>
    </r>
  </si>
  <si>
    <r>
      <t>2021</t>
    </r>
    <r>
      <rPr>
        <sz val="11"/>
        <rFont val="ＭＳ Ｐゴシック"/>
        <family val="3"/>
        <charset val="128"/>
      </rPr>
      <t>年</t>
    </r>
  </si>
  <si>
    <r>
      <rPr>
        <sz val="11"/>
        <rFont val="ＭＳ Ｐゴシック"/>
        <family val="3"/>
        <charset val="128"/>
      </rPr>
      <t>・</t>
    </r>
  </si>
  <si>
    <r>
      <rPr>
        <sz val="11"/>
        <rFont val="ＭＳ Ｐゴシック"/>
        <family val="3"/>
        <charset val="128"/>
      </rPr>
      <t>注記</t>
    </r>
  </si>
  <si>
    <r>
      <t>1.</t>
    </r>
    <r>
      <rPr>
        <sz val="11"/>
        <rFont val="Times New Roman"/>
        <family val="1"/>
      </rPr>
      <t xml:space="preserve">  </t>
    </r>
    <r>
      <rPr>
        <sz val="11"/>
        <rFont val="ＭＳ Ｐ明朝"/>
        <family val="1"/>
        <charset val="128"/>
      </rPr>
      <t>「分類不能の産業」は、産業の異なる複数の企業の労働者で組織されている</t>
    </r>
  </si>
  <si>
    <t>単位労働組合又は単一労働組合及び産業分類が不明の単位労働組合又は単一労働組合を含む。</t>
  </si>
  <si>
    <r>
      <t>2.</t>
    </r>
    <r>
      <rPr>
        <sz val="11"/>
        <rFont val="ＭＳ Ｐゴシック"/>
        <family val="3"/>
        <charset val="128"/>
      </rPr>
      <t>男性労働組合員数は労働組合員数から女性組合員数を引いたもの。</t>
    </r>
  </si>
  <si>
    <r>
      <t>3.2008</t>
    </r>
    <r>
      <rPr>
        <sz val="11"/>
        <rFont val="ＭＳ Ｐゴシック"/>
        <family val="3"/>
        <charset val="128"/>
      </rPr>
      <t>年調査から日本標準産業分類の改定により産業分類が変更された。</t>
    </r>
  </si>
  <si>
    <r>
      <t>4.</t>
    </r>
    <r>
      <rPr>
        <sz val="11"/>
        <rFont val="ＭＳ Ｐゴシック"/>
        <family val="3"/>
        <charset val="128"/>
      </rPr>
      <t>調査は毎年行われる。</t>
    </r>
  </si>
  <si>
    <t>Note</t>
  </si>
  <si>
    <t>4.The survey is taken every year.</t>
  </si>
  <si>
    <r>
      <rPr>
        <sz val="11"/>
        <rFont val="ＭＳ Ｐゴシック"/>
        <family val="3"/>
        <charset val="128"/>
      </rPr>
      <t>表名</t>
    </r>
  </si>
  <si>
    <r>
      <rPr>
        <sz val="11"/>
        <rFont val="ＭＳ Ｐゴシック"/>
        <family val="3"/>
        <charset val="128"/>
      </rPr>
      <t>労働</t>
    </r>
  </si>
  <si>
    <r>
      <rPr>
        <sz val="11"/>
        <rFont val="ＭＳ Ｐゴシック"/>
        <family val="3"/>
        <charset val="128"/>
      </rPr>
      <t>労働組合基礎調査</t>
    </r>
  </si>
  <si>
    <r>
      <rPr>
        <sz val="11"/>
        <rFont val="ＭＳ Ｐゴシック"/>
        <family val="3"/>
        <charset val="128"/>
      </rPr>
      <t>厚生労働省</t>
    </r>
    <r>
      <rPr>
        <sz val="11"/>
        <rFont val="Times New Roman"/>
        <family val="1"/>
      </rPr>
      <t>(</t>
    </r>
    <r>
      <rPr>
        <sz val="11"/>
        <rFont val="ＭＳ Ｐゴシック"/>
        <family val="3"/>
        <charset val="128"/>
      </rPr>
      <t>厚生省・労働省</t>
    </r>
    <r>
      <rPr>
        <sz val="11"/>
        <rFont val="Times New Roman"/>
        <family val="1"/>
      </rPr>
      <t>)</t>
    </r>
  </si>
  <si>
    <r>
      <rPr>
        <sz val="11"/>
        <rFont val="ＭＳ Ｐゴシック"/>
        <family val="3"/>
        <charset val="128"/>
      </rPr>
      <t>日本労働組合の現状Ⅰ</t>
    </r>
    <r>
      <rPr>
        <sz val="11"/>
        <rFont val="Times New Roman"/>
        <family val="1"/>
      </rPr>
      <t>(1991</t>
    </r>
    <r>
      <rPr>
        <sz val="11"/>
        <rFont val="ＭＳ Ｐゴシック"/>
        <family val="3"/>
        <charset val="128"/>
      </rPr>
      <t>～</t>
    </r>
    <r>
      <rPr>
        <sz val="11"/>
        <rFont val="Times New Roman"/>
        <family val="1"/>
      </rPr>
      <t>1994, 1998</t>
    </r>
    <r>
      <rPr>
        <sz val="11"/>
        <rFont val="ＭＳ Ｐゴシック"/>
        <family val="3"/>
        <charset val="128"/>
      </rPr>
      <t>～</t>
    </r>
    <r>
      <rPr>
        <sz val="11"/>
        <rFont val="Times New Roman"/>
        <family val="1"/>
      </rPr>
      <t>2003)</t>
    </r>
  </si>
  <si>
    <r>
      <rPr>
        <sz val="11"/>
        <rFont val="ＭＳ Ｐゴシック"/>
        <family val="3"/>
        <charset val="128"/>
      </rPr>
      <t>女性の政策決定参画状況調べ</t>
    </r>
    <r>
      <rPr>
        <sz val="11"/>
        <rFont val="Times New Roman"/>
        <family val="1"/>
      </rPr>
      <t>(1994)</t>
    </r>
  </si>
  <si>
    <r>
      <t>1990</t>
    </r>
    <r>
      <rPr>
        <sz val="11"/>
        <rFont val="ＭＳ Ｐゴシック"/>
        <family val="3"/>
        <charset val="128"/>
      </rPr>
      <t>年</t>
    </r>
  </si>
  <si>
    <r>
      <rPr>
        <sz val="11"/>
        <rFont val="ＭＳ Ｐゴシック"/>
        <family val="3"/>
        <charset val="128"/>
      </rPr>
      <t>農業</t>
    </r>
  </si>
  <si>
    <r>
      <rPr>
        <sz val="11"/>
        <rFont val="ＭＳ Ｐゴシック"/>
        <family val="3"/>
        <charset val="128"/>
      </rPr>
      <t>林業</t>
    </r>
  </si>
  <si>
    <r>
      <rPr>
        <sz val="11"/>
        <rFont val="ＭＳ Ｐゴシック"/>
        <family val="3"/>
        <charset val="128"/>
      </rPr>
      <t>漁業</t>
    </r>
  </si>
  <si>
    <r>
      <rPr>
        <sz val="11"/>
        <rFont val="ＭＳ Ｐゴシック"/>
        <family val="3"/>
        <charset val="128"/>
      </rPr>
      <t>鉱業</t>
    </r>
  </si>
  <si>
    <r>
      <rPr>
        <sz val="11"/>
        <rFont val="ＭＳ Ｐゴシック"/>
        <family val="3"/>
        <charset val="128"/>
      </rPr>
      <t>建設業</t>
    </r>
  </si>
  <si>
    <r>
      <rPr>
        <sz val="11"/>
        <rFont val="ＭＳ Ｐゴシック"/>
        <family val="3"/>
        <charset val="128"/>
      </rPr>
      <t>製造業</t>
    </r>
  </si>
  <si>
    <r>
      <rPr>
        <sz val="11"/>
        <rFont val="ＭＳ Ｐゴシック"/>
        <family val="3"/>
        <charset val="128"/>
      </rPr>
      <t>電気・ガス・水道・熱供給業</t>
    </r>
  </si>
  <si>
    <r>
      <rPr>
        <sz val="11"/>
        <rFont val="ＭＳ Ｐゴシック"/>
        <family val="3"/>
        <charset val="128"/>
      </rPr>
      <t>運輸・通信業</t>
    </r>
  </si>
  <si>
    <r>
      <rPr>
        <sz val="11"/>
        <rFont val="ＭＳ Ｐゴシック"/>
        <family val="3"/>
        <charset val="128"/>
      </rPr>
      <t>卸売・小売業</t>
    </r>
    <r>
      <rPr>
        <sz val="11"/>
        <rFont val="Times New Roman"/>
        <family val="1"/>
      </rPr>
      <t xml:space="preserve">, </t>
    </r>
    <r>
      <rPr>
        <sz val="11"/>
        <rFont val="ＭＳ Ｐゴシック"/>
        <family val="3"/>
        <charset val="128"/>
      </rPr>
      <t>飲食店</t>
    </r>
  </si>
  <si>
    <r>
      <rPr>
        <sz val="11"/>
        <rFont val="ＭＳ Ｐゴシック"/>
        <family val="3"/>
        <charset val="128"/>
      </rPr>
      <t>金融・保険業</t>
    </r>
  </si>
  <si>
    <r>
      <rPr>
        <sz val="11"/>
        <rFont val="ＭＳ Ｐゴシック"/>
        <family val="3"/>
        <charset val="128"/>
      </rPr>
      <t>不動産業</t>
    </r>
  </si>
  <si>
    <r>
      <rPr>
        <sz val="11"/>
        <rFont val="ＭＳ Ｐゴシック"/>
        <family val="3"/>
        <charset val="128"/>
      </rPr>
      <t>サービス業</t>
    </r>
  </si>
  <si>
    <r>
      <rPr>
        <sz val="11"/>
        <rFont val="ＭＳ Ｐゴシック"/>
        <family val="3"/>
        <charset val="128"/>
      </rPr>
      <t>公務</t>
    </r>
  </si>
  <si>
    <r>
      <rPr>
        <sz val="11"/>
        <rFont val="ＭＳ Ｐゴシック"/>
        <family val="3"/>
        <charset val="128"/>
      </rPr>
      <t>分類不能の産業</t>
    </r>
  </si>
  <si>
    <r>
      <t>1991</t>
    </r>
    <r>
      <rPr>
        <sz val="11"/>
        <rFont val="ＭＳ Ｐゴシック"/>
        <family val="3"/>
        <charset val="128"/>
      </rPr>
      <t>年</t>
    </r>
  </si>
  <si>
    <r>
      <t>1992</t>
    </r>
    <r>
      <rPr>
        <sz val="11"/>
        <rFont val="ＭＳ Ｐゴシック"/>
        <family val="3"/>
        <charset val="128"/>
      </rPr>
      <t>年</t>
    </r>
  </si>
  <si>
    <r>
      <t>1993</t>
    </r>
    <r>
      <rPr>
        <sz val="11"/>
        <rFont val="ＭＳ Ｐゴシック"/>
        <family val="3"/>
        <charset val="128"/>
      </rPr>
      <t>年</t>
    </r>
  </si>
  <si>
    <r>
      <t>1997</t>
    </r>
    <r>
      <rPr>
        <sz val="11"/>
        <rFont val="ＭＳ Ｐゴシック"/>
        <family val="3"/>
        <charset val="128"/>
      </rPr>
      <t>年</t>
    </r>
  </si>
  <si>
    <r>
      <t>1998</t>
    </r>
    <r>
      <rPr>
        <sz val="11"/>
        <rFont val="ＭＳ Ｐゴシック"/>
        <family val="3"/>
        <charset val="128"/>
      </rPr>
      <t>年</t>
    </r>
  </si>
  <si>
    <r>
      <rPr>
        <sz val="11"/>
        <rFont val="ＭＳ Ｐゴシック"/>
        <family val="3"/>
        <charset val="128"/>
      </rPr>
      <t>農林業</t>
    </r>
  </si>
  <si>
    <r>
      <t>1999</t>
    </r>
    <r>
      <rPr>
        <sz val="11"/>
        <rFont val="ＭＳ Ｐゴシック"/>
        <family val="3"/>
        <charset val="128"/>
      </rPr>
      <t>年</t>
    </r>
  </si>
  <si>
    <r>
      <t>2000</t>
    </r>
    <r>
      <rPr>
        <sz val="11"/>
        <rFont val="ＭＳ Ｐゴシック"/>
        <family val="3"/>
        <charset val="128"/>
      </rPr>
      <t>年</t>
    </r>
  </si>
  <si>
    <r>
      <t>2001</t>
    </r>
    <r>
      <rPr>
        <sz val="11"/>
        <rFont val="ＭＳ Ｐゴシック"/>
        <family val="3"/>
        <charset val="128"/>
      </rPr>
      <t>年</t>
    </r>
  </si>
  <si>
    <r>
      <t>2002</t>
    </r>
    <r>
      <rPr>
        <sz val="11"/>
        <rFont val="ＭＳ Ｐゴシック"/>
        <family val="3"/>
        <charset val="128"/>
      </rPr>
      <t>年</t>
    </r>
  </si>
  <si>
    <r>
      <t>1.</t>
    </r>
    <r>
      <rPr>
        <sz val="11"/>
        <rFont val="ＭＳ Ｐゴシック"/>
        <family val="3"/>
        <charset val="128"/>
      </rPr>
      <t>全産業には分類不能の産業の労働組合員数を含む。</t>
    </r>
  </si>
  <si>
    <r>
      <t>2.1994</t>
    </r>
    <r>
      <rPr>
        <sz val="11"/>
        <rFont val="ＭＳ Ｐゴシック"/>
        <family val="3"/>
        <charset val="128"/>
      </rPr>
      <t>～</t>
    </r>
    <r>
      <rPr>
        <sz val="11"/>
        <rFont val="Times New Roman"/>
        <family val="1"/>
      </rPr>
      <t>1996</t>
    </r>
    <r>
      <rPr>
        <sz val="11"/>
        <rFont val="ＭＳ Ｐゴシック"/>
        <family val="3"/>
        <charset val="128"/>
      </rPr>
      <t>年は性別データは掲載されていない。</t>
    </r>
  </si>
  <si>
    <t>レコード</t>
  </si>
  <si>
    <t>表名</t>
  </si>
  <si>
    <t>分野</t>
  </si>
  <si>
    <t>労働</t>
  </si>
  <si>
    <t>出典</t>
  </si>
  <si>
    <t>労働組合基礎調査</t>
  </si>
  <si>
    <t>省庁</t>
  </si>
  <si>
    <r>
      <t>厚生労働省</t>
    </r>
    <r>
      <rPr>
        <sz val="11"/>
        <rFont val="Times New Roman"/>
        <family val="1"/>
      </rPr>
      <t>(</t>
    </r>
    <r>
      <rPr>
        <sz val="11"/>
        <rFont val="ＭＳ Ｐゴシック"/>
        <family val="3"/>
        <charset val="128"/>
      </rPr>
      <t>厚生省・労働省</t>
    </r>
    <r>
      <rPr>
        <sz val="11"/>
        <rFont val="Times New Roman"/>
        <family val="1"/>
      </rPr>
      <t>)</t>
    </r>
  </si>
  <si>
    <t>出典資料</t>
  </si>
  <si>
    <r>
      <t>労働省「労働組合基礎調査」</t>
    </r>
    <r>
      <rPr>
        <sz val="11"/>
        <rFont val="Times New Roman"/>
        <family val="1"/>
      </rPr>
      <t>(</t>
    </r>
    <r>
      <rPr>
        <sz val="11"/>
        <rFont val="ＭＳ Ｐゴシック"/>
        <family val="3"/>
        <charset val="128"/>
      </rPr>
      <t>各年</t>
    </r>
    <r>
      <rPr>
        <sz val="11"/>
        <rFont val="Times New Roman"/>
        <family val="1"/>
      </rPr>
      <t>6</t>
    </r>
    <r>
      <rPr>
        <sz val="11"/>
        <rFont val="ＭＳ Ｐゴシック"/>
        <family val="3"/>
        <charset val="128"/>
      </rPr>
      <t>月</t>
    </r>
    <r>
      <rPr>
        <sz val="11"/>
        <rFont val="Times New Roman"/>
        <family val="1"/>
      </rPr>
      <t>)</t>
    </r>
  </si>
  <si>
    <r>
      <t>女性の政策決定参画状況調べ</t>
    </r>
    <r>
      <rPr>
        <sz val="11"/>
        <rFont val="Times New Roman"/>
        <family val="1"/>
      </rPr>
      <t>(1994)</t>
    </r>
  </si>
  <si>
    <t>産業</t>
  </si>
  <si>
    <t>組合員数総数</t>
  </si>
  <si>
    <t>女性組合員数</t>
  </si>
  <si>
    <t>組合員中の女性の比率</t>
  </si>
  <si>
    <t>女性組合員の産業別分布比</t>
  </si>
  <si>
    <r>
      <t>1975</t>
    </r>
    <r>
      <rPr>
        <sz val="11"/>
        <rFont val="ＭＳ Ｐゴシック"/>
        <family val="3"/>
        <charset val="128"/>
      </rPr>
      <t>年</t>
    </r>
  </si>
  <si>
    <t>全産業</t>
  </si>
  <si>
    <t>農林業</t>
  </si>
  <si>
    <t>漁業</t>
  </si>
  <si>
    <t>鉱業</t>
  </si>
  <si>
    <t>建設業</t>
  </si>
  <si>
    <t>製造業</t>
  </si>
  <si>
    <t>電気・ガス・水道・熱供給業</t>
  </si>
  <si>
    <t>運輸・通信業</t>
  </si>
  <si>
    <r>
      <t>卸売・小売業</t>
    </r>
    <r>
      <rPr>
        <sz val="11"/>
        <rFont val="Times New Roman"/>
        <family val="1"/>
      </rPr>
      <t xml:space="preserve">, </t>
    </r>
    <r>
      <rPr>
        <sz val="11"/>
        <rFont val="ＭＳ Ｐゴシック"/>
        <family val="3"/>
        <charset val="128"/>
      </rPr>
      <t>飲食店</t>
    </r>
  </si>
  <si>
    <t>金融・保険業</t>
  </si>
  <si>
    <t>不動産業</t>
  </si>
  <si>
    <t>サービス業</t>
  </si>
  <si>
    <t>公務</t>
  </si>
  <si>
    <r>
      <t>1985</t>
    </r>
    <r>
      <rPr>
        <sz val="11"/>
        <rFont val="ＭＳ Ｐゴシック"/>
        <family val="3"/>
        <charset val="128"/>
      </rPr>
      <t>年</t>
    </r>
  </si>
  <si>
    <t>農業</t>
  </si>
  <si>
    <t>林業</t>
  </si>
  <si>
    <t>分類不能の産業</t>
  </si>
  <si>
    <t>・</t>
  </si>
  <si>
    <t>注記</t>
  </si>
  <si>
    <t>全産業には分類不能の産業の労働組合員数を含む。</t>
  </si>
  <si>
    <r>
      <t>労働省「労働組合基礎調査報告」</t>
    </r>
    <r>
      <rPr>
        <sz val="11"/>
        <rFont val="Times New Roman"/>
        <family val="1"/>
      </rPr>
      <t>(1975)</t>
    </r>
  </si>
  <si>
    <t>林業, 狩猟業</t>
  </si>
  <si>
    <t>漁業, 水産養殖業</t>
  </si>
  <si>
    <t>運輸通信業</t>
  </si>
  <si>
    <t>卸売業, 小売業</t>
  </si>
  <si>
    <r>
      <rPr>
        <b/>
        <sz val="11"/>
        <rFont val="ＭＳ Ｐゴシック"/>
        <family val="3"/>
        <charset val="128"/>
      </rPr>
      <t>産業別単位労働組合における女性組合員数</t>
    </r>
    <r>
      <rPr>
        <b/>
        <sz val="11"/>
        <rFont val="Times New Roman"/>
        <family val="1"/>
      </rPr>
      <t xml:space="preserve">, </t>
    </r>
    <r>
      <rPr>
        <b/>
        <sz val="11"/>
        <rFont val="ＭＳ Ｐゴシック"/>
        <family val="3"/>
        <charset val="128"/>
      </rPr>
      <t>女性比率及び分布比率の推移</t>
    </r>
    <r>
      <rPr>
        <b/>
        <sz val="11"/>
        <rFont val="Times New Roman"/>
        <family val="1"/>
      </rPr>
      <t>(1975, 1985, 1990-1993, 1997-2022)</t>
    </r>
    <phoneticPr fontId="2"/>
  </si>
  <si>
    <r>
      <t>2022</t>
    </r>
    <r>
      <rPr>
        <sz val="11"/>
        <rFont val="ＭＳ Ｐゴシック"/>
        <family val="3"/>
        <charset val="128"/>
      </rPr>
      <t>年</t>
    </r>
    <phoneticPr fontId="2"/>
  </si>
  <si>
    <r>
      <rPr>
        <sz val="11"/>
        <rFont val="ＭＳ Ｐゴシック"/>
        <family val="3"/>
        <charset val="128"/>
      </rPr>
      <t>厚生労働省「労働組合基礎調査」</t>
    </r>
    <r>
      <rPr>
        <sz val="11"/>
        <rFont val="Times New Roman"/>
        <family val="1"/>
      </rPr>
      <t>(2003-2022)</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</si>
</sst>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_ "/>
    <numFmt numFmtId="177" formatCode="#,##0_);[Red]\(#,##0\)"/>
    <numFmt numFmtId="178" formatCode="0.00_ "/>
    <numFmt numFmtId="179" formatCode="#,##0.00_);[Red]\(#,##0.00\)"/>
    <numFmt numFmtId="180" formatCode="#,##0.00_ "/>
    <numFmt numFmtId="181" formatCode="#,##0_ ;[Red]\-#,##0\ "/>
    <numFmt numFmtId="182" formatCode="0.00_);[Red]\(0.00\)"/>
    <numFmt numFmtId="183" formatCode="0.0_);[Red]\(0.0\)"/>
    <numFmt numFmtId="184" formatCode="#,##0_ "/>
    <numFmt numFmtId="185" formatCode="#,##0;[Red]\-#,##0;&quot;-&quot;"/>
    <numFmt numFmtId="186" formatCode="#,##0.00;[Red]\-#,##0.00;&quot;-&quot;"/>
    <numFmt numFmtId="187" formatCode="0.000000000000"/>
  </numFmts>
  <fonts count="27"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Times New Roman"/>
      <family val="1"/>
    </font>
    <font>
      <b/>
      <sz val="11"/>
      <name val="Times New Roman"/>
      <family val="1"/>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Times New Roman"/>
      <family val="1"/>
    </font>
    <font>
      <sz val="11"/>
      <name val="ＭＳ Ｐ明朝"/>
      <family val="1"/>
      <charset val="128"/>
    </font>
    <font>
      <b/>
      <sz val="11"/>
      <name val="Times New Roman"/>
      <family val="3"/>
      <charset val="128"/>
    </font>
    <font>
      <sz val="11"/>
      <name val="Times New Roman"/>
      <family val="3"/>
      <charset val="128"/>
    </font>
  </fonts>
  <fills count="17">
    <fill>
      <patternFill patternType="none"/>
    </fill>
    <fill>
      <patternFill patternType="gray125"/>
    </fill>
    <fill>
      <patternFill patternType="solid">
        <fgColor indexed="22"/>
      </patternFill>
    </fill>
    <fill>
      <patternFill patternType="solid">
        <fgColor indexed="29"/>
      </patternFill>
    </fill>
    <fill>
      <patternFill patternType="solid">
        <fgColor indexed="26"/>
      </patternFill>
    </fill>
    <fill>
      <patternFill patternType="solid">
        <fgColor indexed="2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s>
  <cellStyleXfs count="44">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8" fillId="0" borderId="0" applyNumberFormat="0" applyFill="0" applyBorder="0" applyAlignment="0" applyProtection="0">
      <alignment vertical="center"/>
    </xf>
    <xf numFmtId="0" fontId="9" fillId="13" borderId="1" applyNumberFormat="0" applyAlignment="0" applyProtection="0">
      <alignment vertical="center"/>
    </xf>
    <xf numFmtId="0" fontId="10" fillId="6" borderId="0" applyNumberFormat="0" applyBorder="0" applyAlignment="0" applyProtection="0">
      <alignment vertical="center"/>
    </xf>
    <xf numFmtId="0" fontId="1" fillId="4" borderId="2" applyNumberFormat="0" applyFont="0" applyAlignment="0" applyProtection="0">
      <alignment vertical="center"/>
    </xf>
    <xf numFmtId="0" fontId="11" fillId="0" borderId="3" applyNumberFormat="0" applyFill="0" applyAlignment="0" applyProtection="0">
      <alignment vertical="center"/>
    </xf>
    <xf numFmtId="0" fontId="12" fillId="14" borderId="0" applyNumberFormat="0" applyBorder="0" applyAlignment="0" applyProtection="0">
      <alignment vertical="center"/>
    </xf>
    <xf numFmtId="0" fontId="13" fillId="15"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15" borderId="9" applyNumberFormat="0" applyAlignment="0" applyProtection="0">
      <alignment vertical="center"/>
    </xf>
    <xf numFmtId="0" fontId="20" fillId="0" borderId="0" applyNumberFormat="0" applyFill="0" applyBorder="0" applyAlignment="0" applyProtection="0">
      <alignment vertical="center"/>
    </xf>
    <xf numFmtId="0" fontId="21" fillId="6" borderId="4" applyNumberFormat="0" applyAlignment="0" applyProtection="0">
      <alignment vertical="center"/>
    </xf>
    <xf numFmtId="0" fontId="22" fillId="16" borderId="0" applyNumberFormat="0" applyBorder="0" applyAlignment="0" applyProtection="0">
      <alignment vertical="center"/>
    </xf>
  </cellStyleXfs>
  <cellXfs count="141">
    <xf numFmtId="0" fontId="0" fillId="0" borderId="0" xfId="0"/>
    <xf numFmtId="0" fontId="0" fillId="0" borderId="0" xfId="0"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0" fillId="0" borderId="0" xfId="0" applyAlignment="1">
      <alignment vertical="center" wrapText="1"/>
    </xf>
    <xf numFmtId="176" fontId="4" fillId="0" borderId="0" xfId="0" applyNumberFormat="1" applyFont="1" applyAlignment="1">
      <alignment horizontal="right" vertical="center"/>
    </xf>
    <xf numFmtId="0" fontId="0" fillId="0" borderId="10" xfId="0" applyBorder="1" applyAlignment="1">
      <alignment vertical="center"/>
    </xf>
    <xf numFmtId="176" fontId="4" fillId="0" borderId="11" xfId="0" applyNumberFormat="1" applyFont="1" applyBorder="1" applyAlignment="1">
      <alignment horizontal="righ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0" fillId="0" borderId="11" xfId="0" applyBorder="1" applyAlignment="1">
      <alignment horizontal="center" vertical="center" wrapText="1"/>
    </xf>
    <xf numFmtId="176" fontId="4" fillId="0" borderId="15" xfId="0" applyNumberFormat="1" applyFont="1" applyBorder="1" applyAlignment="1">
      <alignment horizontal="right" vertical="center"/>
    </xf>
    <xf numFmtId="176" fontId="4" fillId="0" borderId="16" xfId="0" applyNumberFormat="1" applyFont="1" applyBorder="1" applyAlignment="1">
      <alignment horizontal="right" vertical="center"/>
    </xf>
    <xf numFmtId="176" fontId="4" fillId="0" borderId="17" xfId="0" applyNumberFormat="1" applyFont="1" applyBorder="1" applyAlignment="1">
      <alignment horizontal="right" vertical="center"/>
    </xf>
    <xf numFmtId="176" fontId="4" fillId="0" borderId="18" xfId="0" applyNumberFormat="1" applyFont="1" applyBorder="1" applyAlignment="1">
      <alignment horizontal="right" vertical="center"/>
    </xf>
    <xf numFmtId="176" fontId="4" fillId="0" borderId="19" xfId="0" applyNumberFormat="1" applyFont="1" applyBorder="1" applyAlignment="1">
      <alignment horizontal="right" vertical="center"/>
    </xf>
    <xf numFmtId="176" fontId="4" fillId="0" borderId="20" xfId="0" applyNumberFormat="1" applyFont="1" applyBorder="1" applyAlignment="1">
      <alignment horizontal="right" vertical="center"/>
    </xf>
    <xf numFmtId="176" fontId="4" fillId="0" borderId="21" xfId="0" applyNumberFormat="1" applyFont="1" applyBorder="1" applyAlignment="1">
      <alignment horizontal="right" vertical="center"/>
    </xf>
    <xf numFmtId="177" fontId="4" fillId="0" borderId="15" xfId="33" applyNumberFormat="1" applyFont="1" applyFill="1" applyBorder="1" applyAlignment="1">
      <alignment horizontal="right" vertical="center"/>
    </xf>
    <xf numFmtId="177" fontId="4" fillId="0" borderId="16" xfId="33" applyNumberFormat="1" applyFont="1" applyFill="1" applyBorder="1" applyAlignment="1">
      <alignment horizontal="right" vertical="center"/>
    </xf>
    <xf numFmtId="177" fontId="4" fillId="0" borderId="18" xfId="33" applyNumberFormat="1" applyFont="1" applyFill="1" applyBorder="1" applyAlignment="1">
      <alignment horizontal="right" vertical="center"/>
    </xf>
    <xf numFmtId="177" fontId="4" fillId="0" borderId="18" xfId="33" applyNumberFormat="1" applyFont="1" applyFill="1" applyBorder="1" applyAlignment="1">
      <alignment vertical="center"/>
    </xf>
    <xf numFmtId="177" fontId="4" fillId="0" borderId="20" xfId="33" applyNumberFormat="1" applyFont="1" applyFill="1" applyBorder="1" applyAlignment="1">
      <alignment vertical="center"/>
    </xf>
    <xf numFmtId="177" fontId="4" fillId="0" borderId="0" xfId="33" applyNumberFormat="1" applyFont="1" applyFill="1" applyBorder="1" applyAlignment="1">
      <alignment vertical="center"/>
    </xf>
    <xf numFmtId="177" fontId="4" fillId="0" borderId="0" xfId="0" applyNumberFormat="1" applyFont="1" applyAlignment="1">
      <alignment vertical="center"/>
    </xf>
    <xf numFmtId="179" fontId="4" fillId="0" borderId="15" xfId="0" applyNumberFormat="1" applyFont="1" applyBorder="1" applyAlignment="1">
      <alignment horizontal="right" vertical="center"/>
    </xf>
    <xf numFmtId="179" fontId="4" fillId="0" borderId="11" xfId="0" applyNumberFormat="1" applyFont="1" applyBorder="1" applyAlignment="1">
      <alignment horizontal="right" vertical="center"/>
    </xf>
    <xf numFmtId="179" fontId="4" fillId="0" borderId="16" xfId="0" applyNumberFormat="1" applyFont="1" applyBorder="1" applyAlignment="1">
      <alignment horizontal="right" vertical="center"/>
    </xf>
    <xf numFmtId="179" fontId="4" fillId="0" borderId="17" xfId="0" applyNumberFormat="1" applyFont="1" applyBorder="1" applyAlignment="1">
      <alignment horizontal="right" vertical="center"/>
    </xf>
    <xf numFmtId="179" fontId="4" fillId="0" borderId="18" xfId="0" applyNumberFormat="1" applyFont="1" applyBorder="1" applyAlignment="1">
      <alignment horizontal="right" vertical="center"/>
    </xf>
    <xf numFmtId="179" fontId="4" fillId="0" borderId="19" xfId="0" applyNumberFormat="1" applyFont="1" applyBorder="1" applyAlignment="1">
      <alignment horizontal="right" vertical="center"/>
    </xf>
    <xf numFmtId="179" fontId="4" fillId="0" borderId="20" xfId="0" applyNumberFormat="1" applyFont="1" applyBorder="1" applyAlignment="1">
      <alignment horizontal="right" vertical="center"/>
    </xf>
    <xf numFmtId="179" fontId="4" fillId="0" borderId="21" xfId="0" applyNumberFormat="1" applyFont="1" applyBorder="1" applyAlignment="1">
      <alignment horizontal="right" vertical="center"/>
    </xf>
    <xf numFmtId="179" fontId="4" fillId="0" borderId="0" xfId="0" applyNumberFormat="1" applyFont="1" applyAlignment="1">
      <alignment horizontal="right" vertical="center"/>
    </xf>
    <xf numFmtId="179" fontId="4" fillId="0" borderId="0" xfId="0" applyNumberFormat="1" applyFont="1" applyAlignment="1">
      <alignment vertical="center"/>
    </xf>
    <xf numFmtId="180" fontId="4" fillId="0" borderId="0" xfId="0" applyNumberFormat="1" applyFont="1" applyAlignment="1">
      <alignment vertical="center"/>
    </xf>
    <xf numFmtId="177" fontId="4" fillId="0" borderId="20" xfId="33" applyNumberFormat="1" applyFont="1" applyFill="1" applyBorder="1" applyAlignment="1">
      <alignment horizontal="right" vertical="center"/>
    </xf>
    <xf numFmtId="177" fontId="4" fillId="0" borderId="0" xfId="0" applyNumberFormat="1" applyFont="1" applyAlignment="1">
      <alignment vertical="center" wrapText="1"/>
    </xf>
    <xf numFmtId="177" fontId="4" fillId="0" borderId="0" xfId="33" applyNumberFormat="1" applyFont="1" applyFill="1" applyAlignment="1">
      <alignment horizontal="right" vertical="center"/>
    </xf>
    <xf numFmtId="181" fontId="4" fillId="0" borderId="15" xfId="33" applyNumberFormat="1" applyFont="1" applyFill="1" applyBorder="1" applyAlignment="1">
      <alignment horizontal="right" vertical="center"/>
    </xf>
    <xf numFmtId="181" fontId="4" fillId="0" borderId="16" xfId="33" applyNumberFormat="1" applyFont="1" applyFill="1" applyBorder="1" applyAlignment="1">
      <alignment horizontal="right" vertical="center"/>
    </xf>
    <xf numFmtId="181" fontId="4" fillId="0" borderId="18" xfId="33" applyNumberFormat="1" applyFont="1" applyFill="1" applyBorder="1" applyAlignment="1">
      <alignment horizontal="right" vertical="center"/>
    </xf>
    <xf numFmtId="181" fontId="4" fillId="0" borderId="20" xfId="33" applyNumberFormat="1" applyFont="1" applyFill="1" applyBorder="1" applyAlignment="1">
      <alignment horizontal="right" vertical="center"/>
    </xf>
    <xf numFmtId="181" fontId="4" fillId="0" borderId="22" xfId="33" applyNumberFormat="1" applyFont="1" applyFill="1" applyBorder="1" applyAlignment="1">
      <alignment horizontal="right" vertical="center"/>
    </xf>
    <xf numFmtId="176" fontId="4" fillId="0" borderId="22" xfId="0" applyNumberFormat="1" applyFont="1" applyBorder="1" applyAlignment="1">
      <alignment horizontal="right" vertical="center"/>
    </xf>
    <xf numFmtId="178" fontId="4" fillId="0" borderId="17" xfId="0" applyNumberFormat="1" applyFont="1" applyBorder="1" applyAlignment="1">
      <alignment horizontal="right" vertical="center"/>
    </xf>
    <xf numFmtId="178" fontId="4" fillId="0" borderId="23" xfId="0" applyNumberFormat="1" applyFont="1" applyBorder="1" applyAlignment="1">
      <alignment horizontal="right" vertical="center"/>
    </xf>
    <xf numFmtId="178" fontId="4" fillId="0" borderId="19" xfId="0" applyNumberFormat="1" applyFont="1" applyBorder="1" applyAlignment="1">
      <alignment horizontal="right" vertical="center"/>
    </xf>
    <xf numFmtId="178" fontId="4" fillId="0" borderId="21" xfId="0" applyNumberFormat="1" applyFont="1" applyBorder="1" applyAlignment="1">
      <alignment horizontal="right" vertical="center"/>
    </xf>
    <xf numFmtId="181" fontId="4" fillId="0" borderId="0" xfId="33" applyNumberFormat="1" applyFont="1" applyFill="1" applyBorder="1" applyAlignment="1">
      <alignment horizontal="right" vertical="center"/>
    </xf>
    <xf numFmtId="178" fontId="4" fillId="0" borderId="0" xfId="0" applyNumberFormat="1" applyFont="1" applyAlignment="1">
      <alignment horizontal="right" vertical="center"/>
    </xf>
    <xf numFmtId="182" fontId="4" fillId="0" borderId="11" xfId="0" applyNumberFormat="1" applyFont="1" applyBorder="1" applyAlignment="1">
      <alignment horizontal="right" vertical="center"/>
    </xf>
    <xf numFmtId="182" fontId="4" fillId="0" borderId="17" xfId="0" applyNumberFormat="1" applyFont="1" applyBorder="1" applyAlignment="1">
      <alignment horizontal="right" vertical="center"/>
    </xf>
    <xf numFmtId="182" fontId="4" fillId="0" borderId="23" xfId="0" applyNumberFormat="1" applyFont="1" applyBorder="1" applyAlignment="1">
      <alignment horizontal="right" vertical="center"/>
    </xf>
    <xf numFmtId="182" fontId="4" fillId="0" borderId="19" xfId="0" applyNumberFormat="1" applyFont="1" applyBorder="1" applyAlignment="1">
      <alignment horizontal="right" vertical="center"/>
    </xf>
    <xf numFmtId="182" fontId="4" fillId="0" borderId="21" xfId="0" applyNumberFormat="1" applyFont="1" applyBorder="1" applyAlignment="1">
      <alignment horizontal="right" vertical="center"/>
    </xf>
    <xf numFmtId="183" fontId="4" fillId="0" borderId="15" xfId="0" applyNumberFormat="1" applyFont="1" applyBorder="1" applyAlignment="1">
      <alignment horizontal="right" vertical="center"/>
    </xf>
    <xf numFmtId="183" fontId="4" fillId="0" borderId="16" xfId="0" applyNumberFormat="1" applyFont="1" applyBorder="1" applyAlignment="1">
      <alignment horizontal="right" vertical="center"/>
    </xf>
    <xf numFmtId="183" fontId="4" fillId="0" borderId="18" xfId="0" applyNumberFormat="1" applyFont="1" applyBorder="1" applyAlignment="1">
      <alignment horizontal="right" vertical="center"/>
    </xf>
    <xf numFmtId="183" fontId="4" fillId="0" borderId="20" xfId="0" applyNumberFormat="1" applyFont="1" applyBorder="1" applyAlignment="1">
      <alignment horizontal="right" vertical="center"/>
    </xf>
    <xf numFmtId="183" fontId="4" fillId="0" borderId="0" xfId="0" applyNumberFormat="1" applyFont="1" applyAlignment="1">
      <alignment horizontal="right" vertical="center"/>
    </xf>
    <xf numFmtId="182" fontId="4" fillId="0" borderId="0" xfId="0" applyNumberFormat="1" applyFont="1" applyAlignment="1">
      <alignment horizontal="right" vertical="center"/>
    </xf>
    <xf numFmtId="0" fontId="0" fillId="0" borderId="24" xfId="0" applyBorder="1" applyAlignment="1">
      <alignment vertical="center"/>
    </xf>
    <xf numFmtId="0" fontId="4" fillId="0" borderId="16" xfId="0" applyFont="1" applyBorder="1" applyAlignment="1">
      <alignment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15" xfId="0" applyFont="1" applyBorder="1" applyAlignment="1">
      <alignment vertical="center"/>
    </xf>
    <xf numFmtId="184" fontId="4" fillId="0" borderId="11" xfId="0" applyNumberFormat="1" applyFont="1" applyBorder="1" applyAlignment="1">
      <alignment vertical="center"/>
    </xf>
    <xf numFmtId="184" fontId="4" fillId="0" borderId="15" xfId="0" applyNumberFormat="1" applyFont="1" applyBorder="1" applyAlignment="1">
      <alignment vertical="center"/>
    </xf>
    <xf numFmtId="184" fontId="4" fillId="0" borderId="16" xfId="0" applyNumberFormat="1" applyFont="1" applyBorder="1" applyAlignment="1">
      <alignment vertical="center"/>
    </xf>
    <xf numFmtId="184" fontId="4" fillId="0" borderId="18" xfId="0" applyNumberFormat="1" applyFont="1" applyBorder="1" applyAlignment="1">
      <alignment vertical="center"/>
    </xf>
    <xf numFmtId="184" fontId="4" fillId="0" borderId="20" xfId="0" applyNumberFormat="1" applyFont="1" applyBorder="1" applyAlignment="1">
      <alignment vertical="center"/>
    </xf>
    <xf numFmtId="178" fontId="4" fillId="0" borderId="11" xfId="0" applyNumberFormat="1" applyFont="1" applyBorder="1" applyAlignment="1">
      <alignment horizontal="right" vertical="center"/>
    </xf>
    <xf numFmtId="0" fontId="4" fillId="0" borderId="0" xfId="0" applyFont="1" applyAlignment="1">
      <alignment horizontal="left" vertical="center"/>
    </xf>
    <xf numFmtId="179" fontId="4" fillId="0" borderId="22" xfId="0" applyNumberFormat="1" applyFont="1" applyBorder="1" applyAlignment="1">
      <alignment horizontal="right" vertical="center"/>
    </xf>
    <xf numFmtId="177" fontId="4" fillId="0" borderId="22" xfId="33" applyNumberFormat="1" applyFont="1" applyFill="1" applyBorder="1" applyAlignment="1">
      <alignment horizontal="right" vertical="center"/>
    </xf>
    <xf numFmtId="179" fontId="4" fillId="0" borderId="23" xfId="0" applyNumberFormat="1" applyFont="1" applyBorder="1" applyAlignment="1">
      <alignment horizontal="right" vertical="center"/>
    </xf>
    <xf numFmtId="0" fontId="5" fillId="0" borderId="0" xfId="0" applyFont="1" applyAlignment="1">
      <alignment horizontal="left" vertical="center"/>
    </xf>
    <xf numFmtId="0" fontId="4" fillId="0" borderId="0" xfId="0" applyFont="1" applyAlignment="1">
      <alignment horizontal="right" vertical="center"/>
    </xf>
    <xf numFmtId="0" fontId="4"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vertical="center"/>
    </xf>
    <xf numFmtId="0" fontId="4" fillId="0" borderId="12" xfId="0" applyFont="1" applyBorder="1" applyAlignment="1">
      <alignment vertical="center"/>
    </xf>
    <xf numFmtId="0" fontId="4" fillId="0" borderId="24"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0" fillId="0" borderId="0" xfId="0" applyAlignment="1">
      <alignment horizontal="right" vertical="center"/>
    </xf>
    <xf numFmtId="176" fontId="4" fillId="0" borderId="23" xfId="0" applyNumberFormat="1" applyFont="1" applyBorder="1" applyAlignment="1">
      <alignment horizontal="right" vertical="center"/>
    </xf>
    <xf numFmtId="184" fontId="4" fillId="0" borderId="22" xfId="0" applyNumberFormat="1" applyFont="1" applyBorder="1" applyAlignment="1">
      <alignment vertical="center"/>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23" fillId="0" borderId="14" xfId="0" applyFont="1" applyBorder="1" applyAlignment="1">
      <alignment vertical="center" wrapText="1"/>
    </xf>
    <xf numFmtId="179" fontId="4" fillId="0" borderId="22" xfId="33" applyNumberFormat="1" applyFont="1" applyFill="1" applyBorder="1" applyAlignment="1">
      <alignment horizontal="right" vertical="center"/>
    </xf>
    <xf numFmtId="179" fontId="4" fillId="0" borderId="20" xfId="33" applyNumberFormat="1" applyFont="1" applyFill="1" applyBorder="1" applyAlignment="1">
      <alignment horizontal="right" vertical="center"/>
    </xf>
    <xf numFmtId="179" fontId="4" fillId="0" borderId="25" xfId="0" applyNumberFormat="1" applyFont="1" applyBorder="1" applyAlignment="1">
      <alignment horizontal="right" vertical="center"/>
    </xf>
    <xf numFmtId="179" fontId="4" fillId="0" borderId="0" xfId="33" applyNumberFormat="1" applyFont="1" applyFill="1" applyBorder="1" applyAlignment="1">
      <alignment horizontal="right" vertical="center"/>
    </xf>
    <xf numFmtId="179" fontId="4" fillId="0" borderId="16" xfId="33" applyNumberFormat="1" applyFont="1" applyFill="1" applyBorder="1" applyAlignment="1">
      <alignment horizontal="right" vertical="center"/>
    </xf>
    <xf numFmtId="179" fontId="4" fillId="0" borderId="18" xfId="33" applyNumberFormat="1" applyFont="1" applyFill="1" applyBorder="1" applyAlignment="1">
      <alignment horizontal="right" vertical="center"/>
    </xf>
    <xf numFmtId="179" fontId="4" fillId="0" borderId="18" xfId="33" applyNumberFormat="1" applyFont="1" applyFill="1" applyBorder="1" applyAlignment="1">
      <alignment vertical="center"/>
    </xf>
    <xf numFmtId="179" fontId="4" fillId="0" borderId="20" xfId="33" applyNumberFormat="1" applyFont="1" applyFill="1" applyBorder="1" applyAlignment="1">
      <alignment vertical="center"/>
    </xf>
    <xf numFmtId="0" fontId="24" fillId="0" borderId="0" xfId="0" applyFont="1" applyAlignment="1">
      <alignment vertical="center"/>
    </xf>
    <xf numFmtId="179" fontId="4" fillId="0" borderId="17" xfId="33" applyNumberFormat="1" applyFont="1" applyFill="1" applyBorder="1" applyAlignment="1">
      <alignment horizontal="right" vertical="center"/>
    </xf>
    <xf numFmtId="179" fontId="4" fillId="0" borderId="19" xfId="33" applyNumberFormat="1" applyFont="1" applyFill="1" applyBorder="1" applyAlignment="1">
      <alignment horizontal="right" vertical="center"/>
    </xf>
    <xf numFmtId="179" fontId="4" fillId="0" borderId="19" xfId="33" applyNumberFormat="1" applyFont="1" applyFill="1" applyBorder="1" applyAlignment="1">
      <alignment vertical="center"/>
    </xf>
    <xf numFmtId="179" fontId="4" fillId="0" borderId="21" xfId="33" applyNumberFormat="1" applyFont="1" applyFill="1" applyBorder="1" applyAlignment="1">
      <alignment vertical="center"/>
    </xf>
    <xf numFmtId="177" fontId="4" fillId="0" borderId="0" xfId="33" applyNumberFormat="1" applyFont="1" applyFill="1" applyBorder="1" applyAlignment="1">
      <alignment horizontal="right" vertical="center"/>
    </xf>
    <xf numFmtId="179" fontId="4" fillId="0" borderId="21" xfId="33" applyNumberFormat="1" applyFont="1" applyFill="1" applyBorder="1" applyAlignment="1">
      <alignment horizontal="right" vertical="center"/>
    </xf>
    <xf numFmtId="0" fontId="25" fillId="0" borderId="0" xfId="0" applyFont="1" applyAlignment="1">
      <alignment vertical="center"/>
    </xf>
    <xf numFmtId="185" fontId="4" fillId="0" borderId="15" xfId="33" applyNumberFormat="1" applyFont="1" applyFill="1" applyBorder="1" applyAlignment="1">
      <alignment horizontal="right" vertical="center"/>
    </xf>
    <xf numFmtId="38" fontId="4" fillId="0" borderId="15" xfId="33" applyFont="1" applyFill="1" applyBorder="1" applyAlignment="1">
      <alignment horizontal="right" vertical="center"/>
    </xf>
    <xf numFmtId="185" fontId="4" fillId="0" borderId="16" xfId="33" applyNumberFormat="1" applyFont="1" applyFill="1" applyBorder="1" applyAlignment="1">
      <alignment horizontal="right" vertical="center"/>
    </xf>
    <xf numFmtId="185" fontId="4" fillId="0" borderId="22" xfId="33" applyNumberFormat="1" applyFont="1" applyFill="1" applyBorder="1" applyAlignment="1">
      <alignment horizontal="right" vertical="center"/>
    </xf>
    <xf numFmtId="185" fontId="4" fillId="0" borderId="18" xfId="33" applyNumberFormat="1" applyFont="1" applyFill="1" applyBorder="1" applyAlignment="1">
      <alignment horizontal="right" vertical="center"/>
    </xf>
    <xf numFmtId="185" fontId="4" fillId="0" borderId="18" xfId="33" applyNumberFormat="1" applyFont="1" applyFill="1" applyBorder="1" applyAlignment="1">
      <alignment vertical="center"/>
    </xf>
    <xf numFmtId="185" fontId="4" fillId="0" borderId="20" xfId="33" applyNumberFormat="1" applyFont="1" applyFill="1" applyBorder="1" applyAlignment="1">
      <alignment vertical="center"/>
    </xf>
    <xf numFmtId="185" fontId="4" fillId="0" borderId="20" xfId="33" applyNumberFormat="1" applyFont="1" applyFill="1" applyBorder="1" applyAlignment="1">
      <alignment horizontal="right" vertical="center"/>
    </xf>
    <xf numFmtId="186" fontId="4" fillId="0" borderId="15" xfId="0" applyNumberFormat="1" applyFont="1" applyBorder="1" applyAlignment="1">
      <alignment horizontal="right" vertical="center"/>
    </xf>
    <xf numFmtId="186" fontId="4" fillId="0" borderId="11" xfId="0" applyNumberFormat="1" applyFont="1" applyBorder="1" applyAlignment="1">
      <alignment horizontal="right" vertical="center"/>
    </xf>
    <xf numFmtId="186" fontId="4" fillId="0" borderId="22" xfId="33" applyNumberFormat="1" applyFont="1" applyFill="1" applyBorder="1" applyAlignment="1">
      <alignment horizontal="right" vertical="center"/>
    </xf>
    <xf numFmtId="186" fontId="4" fillId="0" borderId="16" xfId="33" applyNumberFormat="1" applyFont="1" applyFill="1" applyBorder="1" applyAlignment="1">
      <alignment horizontal="right" vertical="center"/>
    </xf>
    <xf numFmtId="186" fontId="4" fillId="0" borderId="18" xfId="33" applyNumberFormat="1" applyFont="1" applyFill="1" applyBorder="1" applyAlignment="1">
      <alignment horizontal="right" vertical="center"/>
    </xf>
    <xf numFmtId="186" fontId="4" fillId="0" borderId="20" xfId="33" applyNumberFormat="1" applyFont="1" applyFill="1" applyBorder="1" applyAlignment="1">
      <alignment horizontal="right" vertical="center"/>
    </xf>
    <xf numFmtId="187" fontId="4" fillId="0" borderId="0" xfId="0" applyNumberFormat="1" applyFont="1" applyAlignment="1">
      <alignment vertical="center"/>
    </xf>
    <xf numFmtId="2" fontId="4" fillId="0" borderId="0" xfId="0" applyNumberFormat="1" applyFont="1" applyAlignment="1">
      <alignment vertical="center"/>
    </xf>
    <xf numFmtId="186" fontId="4" fillId="0" borderId="17" xfId="33" applyNumberFormat="1" applyFont="1" applyFill="1" applyBorder="1" applyAlignment="1">
      <alignment horizontal="right" vertical="center"/>
    </xf>
    <xf numFmtId="186" fontId="4" fillId="0" borderId="19" xfId="33" applyNumberFormat="1" applyFont="1" applyFill="1" applyBorder="1" applyAlignment="1">
      <alignment horizontal="right" vertical="center"/>
    </xf>
    <xf numFmtId="186" fontId="4" fillId="0" borderId="21" xfId="33" applyNumberFormat="1" applyFont="1" applyFill="1" applyBorder="1" applyAlignment="1">
      <alignment horizontal="right" vertical="center"/>
    </xf>
    <xf numFmtId="185" fontId="4" fillId="0" borderId="0" xfId="33" applyNumberFormat="1" applyFont="1" applyFill="1" applyBorder="1" applyAlignment="1">
      <alignment vertical="center"/>
    </xf>
    <xf numFmtId="185" fontId="4" fillId="0" borderId="0" xfId="33" applyNumberFormat="1" applyFont="1" applyFill="1" applyBorder="1" applyAlignment="1">
      <alignment horizontal="right" vertical="center"/>
    </xf>
    <xf numFmtId="186" fontId="4" fillId="0" borderId="0" xfId="33" applyNumberFormat="1" applyFont="1" applyFill="1" applyBorder="1" applyAlignment="1">
      <alignment horizontal="right" vertical="center"/>
    </xf>
    <xf numFmtId="0" fontId="24" fillId="0" borderId="0" xfId="0" applyFont="1" applyAlignment="1">
      <alignment vertical="center" wrapText="1"/>
    </xf>
    <xf numFmtId="0" fontId="26" fillId="0" borderId="0" xfId="0" applyFont="1" applyAlignme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486"/>
  <sheetViews>
    <sheetView tabSelected="1" workbookViewId="0">
      <pane ySplit="9" topLeftCell="A10" activePane="bottomLeft" state="frozen"/>
      <selection activeCell="A2" sqref="A2"/>
      <selection pane="bottomLeft"/>
    </sheetView>
  </sheetViews>
  <sheetFormatPr defaultRowHeight="15" x14ac:dyDescent="0.15"/>
  <cols>
    <col min="1" max="1" width="29.125" style="4" customWidth="1"/>
    <col min="2" max="7" width="14.25" style="4" customWidth="1"/>
    <col min="8" max="8" width="9.625" style="4" customWidth="1"/>
    <col min="9" max="9" width="9.875" style="4" customWidth="1"/>
    <col min="10" max="10" width="13.75" style="4" bestFit="1" customWidth="1"/>
    <col min="11" max="16384" width="9" style="4"/>
  </cols>
  <sheetData>
    <row r="1" spans="1:8" ht="16.5" customHeight="1" x14ac:dyDescent="0.15">
      <c r="A1" s="4" t="s">
        <v>0</v>
      </c>
      <c r="B1" s="80">
        <v>107820</v>
      </c>
    </row>
    <row r="2" spans="1:8" ht="16.5" customHeight="1" x14ac:dyDescent="0.15">
      <c r="A2" s="84" t="s">
        <v>1</v>
      </c>
      <c r="B2" s="116" t="s">
        <v>154</v>
      </c>
    </row>
    <row r="3" spans="1:8" ht="16.5" customHeight="1" x14ac:dyDescent="0.15">
      <c r="A3" s="80" t="s">
        <v>2</v>
      </c>
      <c r="B3" s="4" t="s">
        <v>3</v>
      </c>
    </row>
    <row r="4" spans="1:8" ht="16.5" customHeight="1" x14ac:dyDescent="0.15">
      <c r="A4" s="80" t="s">
        <v>4</v>
      </c>
      <c r="B4" s="4" t="s">
        <v>5</v>
      </c>
    </row>
    <row r="5" spans="1:8" ht="16.5" customHeight="1" x14ac:dyDescent="0.15">
      <c r="A5" s="80" t="s">
        <v>6</v>
      </c>
      <c r="B5" s="4" t="s">
        <v>7</v>
      </c>
    </row>
    <row r="6" spans="1:8" ht="16.5" customHeight="1" x14ac:dyDescent="0.15">
      <c r="A6" s="80" t="s">
        <v>8</v>
      </c>
      <c r="B6" s="140" t="s">
        <v>156</v>
      </c>
    </row>
    <row r="8" spans="1:8" s="6" customFormat="1" x14ac:dyDescent="0.15">
      <c r="C8" s="5"/>
      <c r="D8" s="5"/>
      <c r="E8" s="5"/>
      <c r="F8" s="5"/>
      <c r="G8" s="85" t="s">
        <v>9</v>
      </c>
    </row>
    <row r="9" spans="1:8" ht="36.75" customHeight="1" x14ac:dyDescent="0.15">
      <c r="A9" s="86" t="s">
        <v>10</v>
      </c>
      <c r="B9" s="87" t="s">
        <v>11</v>
      </c>
      <c r="C9" s="87" t="s">
        <v>12</v>
      </c>
      <c r="D9" s="87" t="s">
        <v>13</v>
      </c>
      <c r="E9" s="87" t="s">
        <v>14</v>
      </c>
      <c r="F9" s="88" t="s">
        <v>15</v>
      </c>
      <c r="G9" s="88" t="s">
        <v>16</v>
      </c>
      <c r="H9" s="9"/>
    </row>
    <row r="10" spans="1:8" x14ac:dyDescent="0.15">
      <c r="A10" s="7"/>
      <c r="B10" s="6"/>
      <c r="C10" s="6"/>
      <c r="D10" s="6"/>
      <c r="E10" s="6"/>
      <c r="F10" s="6"/>
      <c r="G10" s="6"/>
      <c r="H10" s="9"/>
    </row>
    <row r="11" spans="1:8" x14ac:dyDescent="0.15">
      <c r="A11" s="7"/>
      <c r="B11" s="5" t="s">
        <v>17</v>
      </c>
      <c r="C11" s="6"/>
      <c r="D11" s="6"/>
      <c r="E11" s="6"/>
      <c r="F11" s="6"/>
      <c r="G11" s="6"/>
      <c r="H11" s="9"/>
    </row>
    <row r="12" spans="1:8" x14ac:dyDescent="0.15">
      <c r="A12" s="89" t="s">
        <v>18</v>
      </c>
      <c r="B12" s="25">
        <v>10437123</v>
      </c>
      <c r="C12" s="25">
        <v>2921755</v>
      </c>
      <c r="D12" s="25">
        <v>7515368</v>
      </c>
      <c r="E12" s="32">
        <v>27.99</v>
      </c>
      <c r="F12" s="33">
        <v>72.010000000000005</v>
      </c>
      <c r="G12" s="33">
        <v>100</v>
      </c>
      <c r="H12" s="9"/>
    </row>
    <row r="13" spans="1:8" ht="28.5" x14ac:dyDescent="0.15">
      <c r="A13" s="97" t="s">
        <v>19</v>
      </c>
      <c r="B13" s="26">
        <v>2200</v>
      </c>
      <c r="C13" s="26">
        <v>775</v>
      </c>
      <c r="D13" s="26">
        <v>1425</v>
      </c>
      <c r="E13" s="34">
        <v>35.229999999999997</v>
      </c>
      <c r="F13" s="35">
        <v>64.77000000000001</v>
      </c>
      <c r="G13" s="35">
        <v>0.03</v>
      </c>
      <c r="H13" s="9"/>
    </row>
    <row r="14" spans="1:8" ht="28.5" x14ac:dyDescent="0.15">
      <c r="A14" s="98" t="s">
        <v>20</v>
      </c>
      <c r="B14" s="27">
        <v>12751</v>
      </c>
      <c r="C14" s="27">
        <v>1121</v>
      </c>
      <c r="D14" s="27">
        <v>11630</v>
      </c>
      <c r="E14" s="36">
        <v>8.7899999999999991</v>
      </c>
      <c r="F14" s="37">
        <v>91.210000000000008</v>
      </c>
      <c r="G14" s="37">
        <v>0.04</v>
      </c>
      <c r="H14" s="9"/>
    </row>
    <row r="15" spans="1:8" ht="28.5" x14ac:dyDescent="0.15">
      <c r="A15" s="98" t="s">
        <v>21</v>
      </c>
      <c r="B15" s="27">
        <v>4603</v>
      </c>
      <c r="C15" s="27">
        <v>189</v>
      </c>
      <c r="D15" s="27">
        <v>4414</v>
      </c>
      <c r="E15" s="36">
        <v>4.1100000000000003</v>
      </c>
      <c r="F15" s="37">
        <v>95.89</v>
      </c>
      <c r="G15" s="37">
        <v>0.01</v>
      </c>
      <c r="H15" s="9"/>
    </row>
    <row r="16" spans="1:8" ht="28.5" x14ac:dyDescent="0.15">
      <c r="A16" s="98" t="s">
        <v>22</v>
      </c>
      <c r="B16" s="27">
        <v>8160</v>
      </c>
      <c r="C16" s="27">
        <v>829</v>
      </c>
      <c r="D16" s="27">
        <v>7331</v>
      </c>
      <c r="E16" s="36">
        <v>10.16</v>
      </c>
      <c r="F16" s="37">
        <v>89.84</v>
      </c>
      <c r="G16" s="37">
        <v>0.03</v>
      </c>
      <c r="H16" s="9"/>
    </row>
    <row r="17" spans="1:8" ht="28.5" x14ac:dyDescent="0.15">
      <c r="A17" s="98" t="s">
        <v>23</v>
      </c>
      <c r="B17" s="27">
        <v>984041</v>
      </c>
      <c r="C17" s="27">
        <v>67117</v>
      </c>
      <c r="D17" s="27">
        <v>916924</v>
      </c>
      <c r="E17" s="36">
        <v>6.82</v>
      </c>
      <c r="F17" s="37">
        <v>93.18</v>
      </c>
      <c r="G17" s="37">
        <v>2.2999999999999998</v>
      </c>
      <c r="H17" s="9"/>
    </row>
    <row r="18" spans="1:8" ht="28.5" x14ac:dyDescent="0.15">
      <c r="A18" s="98" t="s">
        <v>24</v>
      </c>
      <c r="B18" s="27">
        <v>2917389</v>
      </c>
      <c r="C18" s="27">
        <v>485233</v>
      </c>
      <c r="D18" s="27">
        <v>2432156</v>
      </c>
      <c r="E18" s="36">
        <v>16.63</v>
      </c>
      <c r="F18" s="37">
        <v>83.37</v>
      </c>
      <c r="G18" s="37">
        <v>16.61</v>
      </c>
      <c r="H18" s="9"/>
    </row>
    <row r="19" spans="1:8" ht="43.5" x14ac:dyDescent="0.15">
      <c r="A19" s="98" t="s">
        <v>25</v>
      </c>
      <c r="B19" s="27">
        <v>210378</v>
      </c>
      <c r="C19" s="27">
        <v>28171</v>
      </c>
      <c r="D19" s="27">
        <v>182207</v>
      </c>
      <c r="E19" s="36">
        <v>13.39</v>
      </c>
      <c r="F19" s="37">
        <v>86.61</v>
      </c>
      <c r="G19" s="37">
        <v>0.96</v>
      </c>
      <c r="H19" s="9"/>
    </row>
    <row r="20" spans="1:8" ht="28.5" x14ac:dyDescent="0.15">
      <c r="A20" s="98" t="s">
        <v>26</v>
      </c>
      <c r="B20" s="27">
        <v>376814</v>
      </c>
      <c r="C20" s="27">
        <v>58222</v>
      </c>
      <c r="D20" s="27">
        <v>318592</v>
      </c>
      <c r="E20" s="36">
        <v>15.45</v>
      </c>
      <c r="F20" s="37">
        <v>84.55</v>
      </c>
      <c r="G20" s="37">
        <v>1.99</v>
      </c>
      <c r="H20" s="9"/>
    </row>
    <row r="21" spans="1:8" ht="28.5" x14ac:dyDescent="0.15">
      <c r="A21" s="98" t="s">
        <v>27</v>
      </c>
      <c r="B21" s="27">
        <v>910784</v>
      </c>
      <c r="C21" s="27">
        <v>67826</v>
      </c>
      <c r="D21" s="27">
        <v>842958</v>
      </c>
      <c r="E21" s="36">
        <v>7.45</v>
      </c>
      <c r="F21" s="37">
        <v>92.55</v>
      </c>
      <c r="G21" s="37">
        <v>2.3199999999999998</v>
      </c>
      <c r="H21" s="9"/>
    </row>
    <row r="22" spans="1:8" ht="28.5" x14ac:dyDescent="0.15">
      <c r="A22" s="98" t="s">
        <v>28</v>
      </c>
      <c r="B22" s="27">
        <v>977090</v>
      </c>
      <c r="C22" s="27">
        <v>390076</v>
      </c>
      <c r="D22" s="27">
        <v>587014</v>
      </c>
      <c r="E22" s="36">
        <v>39.92</v>
      </c>
      <c r="F22" s="37">
        <v>60.08</v>
      </c>
      <c r="G22" s="37">
        <v>13.35</v>
      </c>
      <c r="H22" s="9"/>
    </row>
    <row r="23" spans="1:8" ht="28.5" x14ac:dyDescent="0.15">
      <c r="A23" s="98" t="s">
        <v>29</v>
      </c>
      <c r="B23" s="27">
        <v>786273</v>
      </c>
      <c r="C23" s="27">
        <v>404981</v>
      </c>
      <c r="D23" s="27">
        <v>381292</v>
      </c>
      <c r="E23" s="36">
        <v>51.51</v>
      </c>
      <c r="F23" s="37">
        <v>48.49</v>
      </c>
      <c r="G23" s="37">
        <v>13.86</v>
      </c>
      <c r="H23" s="9"/>
    </row>
    <row r="24" spans="1:8" ht="28.5" x14ac:dyDescent="0.15">
      <c r="A24" s="98" t="s">
        <v>30</v>
      </c>
      <c r="B24" s="27">
        <v>27717</v>
      </c>
      <c r="C24" s="27">
        <v>4822</v>
      </c>
      <c r="D24" s="27">
        <v>22895</v>
      </c>
      <c r="E24" s="36">
        <v>17.399999999999999</v>
      </c>
      <c r="F24" s="37">
        <v>82.6</v>
      </c>
      <c r="G24" s="37">
        <v>0.17</v>
      </c>
    </row>
    <row r="25" spans="1:8" ht="43.5" x14ac:dyDescent="0.15">
      <c r="A25" s="98" t="s">
        <v>31</v>
      </c>
      <c r="B25" s="28">
        <v>73161</v>
      </c>
      <c r="C25" s="28">
        <v>25339</v>
      </c>
      <c r="D25" s="27">
        <v>47822</v>
      </c>
      <c r="E25" s="36">
        <v>34.630000000000003</v>
      </c>
      <c r="F25" s="37">
        <v>65.37</v>
      </c>
      <c r="G25" s="37">
        <v>0.87</v>
      </c>
    </row>
    <row r="26" spans="1:8" ht="28.5" x14ac:dyDescent="0.15">
      <c r="A26" s="98" t="s">
        <v>32</v>
      </c>
      <c r="B26" s="28">
        <v>438381</v>
      </c>
      <c r="C26" s="28">
        <v>347469</v>
      </c>
      <c r="D26" s="27">
        <v>90912</v>
      </c>
      <c r="E26" s="36">
        <v>79.260000000000005</v>
      </c>
      <c r="F26" s="37">
        <v>20.739999999999995</v>
      </c>
      <c r="G26" s="37">
        <v>11.89</v>
      </c>
    </row>
    <row r="27" spans="1:8" ht="28.5" x14ac:dyDescent="0.15">
      <c r="A27" s="98" t="s">
        <v>33</v>
      </c>
      <c r="B27" s="28">
        <v>656249</v>
      </c>
      <c r="C27" s="28">
        <v>332533</v>
      </c>
      <c r="D27" s="27">
        <v>323716</v>
      </c>
      <c r="E27" s="36">
        <v>50.67</v>
      </c>
      <c r="F27" s="37">
        <v>49.33</v>
      </c>
      <c r="G27" s="37">
        <v>11.38</v>
      </c>
    </row>
    <row r="28" spans="1:8" ht="28.5" x14ac:dyDescent="0.15">
      <c r="A28" s="98" t="s">
        <v>34</v>
      </c>
      <c r="B28" s="28">
        <v>340907</v>
      </c>
      <c r="C28" s="28">
        <v>79132</v>
      </c>
      <c r="D28" s="27">
        <v>261775</v>
      </c>
      <c r="E28" s="36">
        <v>23.21</v>
      </c>
      <c r="F28" s="37">
        <v>76.789999999999992</v>
      </c>
      <c r="G28" s="37">
        <v>2.71</v>
      </c>
    </row>
    <row r="29" spans="1:8" ht="28.5" x14ac:dyDescent="0.15">
      <c r="A29" s="98" t="s">
        <v>35</v>
      </c>
      <c r="B29" s="28">
        <v>450377</v>
      </c>
      <c r="C29" s="28">
        <v>132165</v>
      </c>
      <c r="D29" s="27">
        <v>318212</v>
      </c>
      <c r="E29" s="36">
        <v>29.35</v>
      </c>
      <c r="F29" s="37">
        <v>70.650000000000006</v>
      </c>
      <c r="G29" s="37">
        <v>4.5199999999999996</v>
      </c>
    </row>
    <row r="30" spans="1:8" ht="28.5" x14ac:dyDescent="0.15">
      <c r="A30" s="98" t="s">
        <v>36</v>
      </c>
      <c r="B30" s="28">
        <v>1217474</v>
      </c>
      <c r="C30" s="28">
        <v>482182</v>
      </c>
      <c r="D30" s="27">
        <v>735292</v>
      </c>
      <c r="E30" s="36">
        <v>39.61</v>
      </c>
      <c r="F30" s="37">
        <v>60.39</v>
      </c>
      <c r="G30" s="37">
        <v>16.5</v>
      </c>
    </row>
    <row r="31" spans="1:8" ht="28.5" x14ac:dyDescent="0.15">
      <c r="A31" s="99" t="s">
        <v>37</v>
      </c>
      <c r="B31" s="29">
        <v>42374</v>
      </c>
      <c r="C31" s="29">
        <v>13573</v>
      </c>
      <c r="D31" s="43">
        <v>28801</v>
      </c>
      <c r="E31" s="38">
        <v>32.03</v>
      </c>
      <c r="F31" s="39">
        <v>67.97</v>
      </c>
      <c r="G31" s="39">
        <v>0.46</v>
      </c>
    </row>
    <row r="32" spans="1:8" x14ac:dyDescent="0.15">
      <c r="B32" s="30"/>
      <c r="C32" s="30"/>
      <c r="D32" s="30"/>
      <c r="E32" s="40"/>
      <c r="F32" s="40"/>
      <c r="G32" s="40"/>
    </row>
    <row r="33" spans="1:7" x14ac:dyDescent="0.15">
      <c r="B33" s="30" t="s">
        <v>38</v>
      </c>
      <c r="C33" s="30"/>
      <c r="D33" s="30"/>
      <c r="E33" s="40"/>
      <c r="F33" s="40"/>
      <c r="G33" s="40"/>
    </row>
    <row r="34" spans="1:7" x14ac:dyDescent="0.15">
      <c r="A34" s="89" t="s">
        <v>18</v>
      </c>
      <c r="B34" s="25">
        <v>10209154</v>
      </c>
      <c r="C34" s="25">
        <v>2838581</v>
      </c>
      <c r="D34" s="25">
        <v>7370573</v>
      </c>
      <c r="E34" s="32">
        <v>27.804272518565202</v>
      </c>
      <c r="F34" s="33">
        <v>72.195727481434801</v>
      </c>
      <c r="G34" s="33">
        <v>100</v>
      </c>
    </row>
    <row r="35" spans="1:7" ht="28.5" x14ac:dyDescent="0.15">
      <c r="A35" s="97" t="s">
        <v>19</v>
      </c>
      <c r="B35" s="26">
        <v>1673</v>
      </c>
      <c r="C35" s="26">
        <v>455</v>
      </c>
      <c r="D35" s="26">
        <v>1218</v>
      </c>
      <c r="E35" s="34">
        <v>27.19665271966527</v>
      </c>
      <c r="F35" s="35">
        <v>72.803347280334734</v>
      </c>
      <c r="G35" s="35">
        <v>1.6029135684343693E-2</v>
      </c>
    </row>
    <row r="36" spans="1:7" ht="28.5" x14ac:dyDescent="0.15">
      <c r="A36" s="98" t="s">
        <v>20</v>
      </c>
      <c r="B36" s="27">
        <v>12194</v>
      </c>
      <c r="C36" s="27">
        <v>1024</v>
      </c>
      <c r="D36" s="27">
        <v>11170</v>
      </c>
      <c r="E36" s="36">
        <v>8.397572576677053</v>
      </c>
      <c r="F36" s="37">
        <v>91.602427423322951</v>
      </c>
      <c r="G36" s="37">
        <v>3.6074362507182288E-2</v>
      </c>
    </row>
    <row r="37" spans="1:7" ht="28.5" x14ac:dyDescent="0.15">
      <c r="A37" s="98" t="s">
        <v>21</v>
      </c>
      <c r="B37" s="27">
        <v>4495</v>
      </c>
      <c r="C37" s="27">
        <v>155</v>
      </c>
      <c r="D37" s="27">
        <v>4340</v>
      </c>
      <c r="E37" s="36">
        <v>3.4482758620689653</v>
      </c>
      <c r="F37" s="37">
        <v>96.551724137931032</v>
      </c>
      <c r="G37" s="37">
        <v>5.4604747935676308E-3</v>
      </c>
    </row>
    <row r="38" spans="1:7" ht="28.5" x14ac:dyDescent="0.15">
      <c r="A38" s="98" t="s">
        <v>22</v>
      </c>
      <c r="B38" s="27">
        <v>7721</v>
      </c>
      <c r="C38" s="27">
        <v>810</v>
      </c>
      <c r="D38" s="27">
        <v>6911</v>
      </c>
      <c r="E38" s="36">
        <v>10.490869058412123</v>
      </c>
      <c r="F38" s="37">
        <v>89.50913094158787</v>
      </c>
      <c r="G38" s="37">
        <v>2.853538440509536E-2</v>
      </c>
    </row>
    <row r="39" spans="1:7" ht="28.5" x14ac:dyDescent="0.15">
      <c r="A39" s="98" t="s">
        <v>23</v>
      </c>
      <c r="B39" s="27">
        <v>964309</v>
      </c>
      <c r="C39" s="27">
        <v>65689</v>
      </c>
      <c r="D39" s="27">
        <v>898620</v>
      </c>
      <c r="E39" s="36">
        <v>6.8120280947289729</v>
      </c>
      <c r="F39" s="37">
        <v>93.187971905271027</v>
      </c>
      <c r="G39" s="37">
        <v>2.314149217513962</v>
      </c>
    </row>
    <row r="40" spans="1:7" ht="28.5" x14ac:dyDescent="0.15">
      <c r="A40" s="98" t="s">
        <v>24</v>
      </c>
      <c r="B40" s="27">
        <v>2822067</v>
      </c>
      <c r="C40" s="27">
        <v>461149</v>
      </c>
      <c r="D40" s="27">
        <v>2360918</v>
      </c>
      <c r="E40" s="36">
        <v>16.340823942167212</v>
      </c>
      <c r="F40" s="37">
        <v>83.659176057832781</v>
      </c>
      <c r="G40" s="37">
        <v>16.245758003734963</v>
      </c>
    </row>
    <row r="41" spans="1:7" ht="43.5" x14ac:dyDescent="0.15">
      <c r="A41" s="98" t="s">
        <v>25</v>
      </c>
      <c r="B41" s="27">
        <v>203631</v>
      </c>
      <c r="C41" s="27">
        <v>27294</v>
      </c>
      <c r="D41" s="27">
        <v>176337</v>
      </c>
      <c r="E41" s="36">
        <v>13.403656614169748</v>
      </c>
      <c r="F41" s="37">
        <v>86.596343385830252</v>
      </c>
      <c r="G41" s="37">
        <v>0.96153676784280595</v>
      </c>
    </row>
    <row r="42" spans="1:7" ht="28.5" x14ac:dyDescent="0.15">
      <c r="A42" s="98" t="s">
        <v>26</v>
      </c>
      <c r="B42" s="27">
        <v>380749</v>
      </c>
      <c r="C42" s="27">
        <v>59413</v>
      </c>
      <c r="D42" s="27">
        <v>321336</v>
      </c>
      <c r="E42" s="36">
        <v>15.604243215346594</v>
      </c>
      <c r="F42" s="37">
        <v>84.3957567846534</v>
      </c>
      <c r="G42" s="37">
        <v>2.0930528316789268</v>
      </c>
    </row>
    <row r="43" spans="1:7" ht="28.5" x14ac:dyDescent="0.15">
      <c r="A43" s="98" t="s">
        <v>27</v>
      </c>
      <c r="B43" s="27">
        <v>889489</v>
      </c>
      <c r="C43" s="27">
        <v>65280</v>
      </c>
      <c r="D43" s="27">
        <v>824209</v>
      </c>
      <c r="E43" s="36">
        <v>7.3390452270910611</v>
      </c>
      <c r="F43" s="37">
        <v>92.660954772908937</v>
      </c>
      <c r="G43" s="37">
        <v>2.2997406098328708</v>
      </c>
    </row>
    <row r="44" spans="1:7" ht="28.5" customHeight="1" x14ac:dyDescent="0.15">
      <c r="A44" s="98" t="s">
        <v>28</v>
      </c>
      <c r="B44" s="27">
        <v>968276</v>
      </c>
      <c r="C44" s="27">
        <v>391902</v>
      </c>
      <c r="D44" s="27">
        <v>576374</v>
      </c>
      <c r="E44" s="36">
        <v>40.474203636153327</v>
      </c>
      <c r="F44" s="37">
        <v>59.525796363846673</v>
      </c>
      <c r="G44" s="37">
        <v>13.806264468056398</v>
      </c>
    </row>
    <row r="45" spans="1:7" ht="28.5" customHeight="1" x14ac:dyDescent="0.15">
      <c r="A45" s="98" t="s">
        <v>29</v>
      </c>
      <c r="B45" s="27">
        <v>742676</v>
      </c>
      <c r="C45" s="27">
        <v>363877</v>
      </c>
      <c r="D45" s="27">
        <v>378799</v>
      </c>
      <c r="E45" s="36">
        <v>48.995389645013439</v>
      </c>
      <c r="F45" s="37">
        <v>51.004610354986561</v>
      </c>
      <c r="G45" s="37">
        <v>12.818975396509735</v>
      </c>
    </row>
    <row r="46" spans="1:7" ht="28.5" x14ac:dyDescent="0.15">
      <c r="A46" s="98" t="s">
        <v>30</v>
      </c>
      <c r="B46" s="27">
        <v>20228</v>
      </c>
      <c r="C46" s="27">
        <v>4019</v>
      </c>
      <c r="D46" s="27">
        <v>16209</v>
      </c>
      <c r="E46" s="36">
        <v>19.868499110144356</v>
      </c>
      <c r="F46" s="37">
        <v>80.131500889855644</v>
      </c>
      <c r="G46" s="37">
        <v>0.14158482706676329</v>
      </c>
    </row>
    <row r="47" spans="1:7" ht="43.5" x14ac:dyDescent="0.15">
      <c r="A47" s="98" t="s">
        <v>31</v>
      </c>
      <c r="B47" s="28">
        <v>84191</v>
      </c>
      <c r="C47" s="28">
        <v>30281</v>
      </c>
      <c r="D47" s="27">
        <v>53910</v>
      </c>
      <c r="E47" s="36">
        <v>35.967027354467817</v>
      </c>
      <c r="F47" s="37">
        <v>64.032972645532183</v>
      </c>
      <c r="G47" s="37">
        <v>1.0667654014452996</v>
      </c>
    </row>
    <row r="48" spans="1:7" ht="28.5" x14ac:dyDescent="0.15">
      <c r="A48" s="98" t="s">
        <v>32</v>
      </c>
      <c r="B48" s="28">
        <v>429232</v>
      </c>
      <c r="C48" s="28">
        <v>341695</v>
      </c>
      <c r="D48" s="27">
        <v>87537</v>
      </c>
      <c r="E48" s="36">
        <v>79.606133745853057</v>
      </c>
      <c r="F48" s="37">
        <v>20.393866254146943</v>
      </c>
      <c r="G48" s="37">
        <v>12.037528610245753</v>
      </c>
    </row>
    <row r="49" spans="1:8" ht="28.5" x14ac:dyDescent="0.15">
      <c r="A49" s="98" t="s">
        <v>33</v>
      </c>
      <c r="B49" s="28">
        <v>640409</v>
      </c>
      <c r="C49" s="28">
        <v>327488</v>
      </c>
      <c r="D49" s="27">
        <v>312921</v>
      </c>
      <c r="E49" s="36">
        <v>51.137320056401457</v>
      </c>
      <c r="F49" s="37">
        <v>48.862679943598543</v>
      </c>
      <c r="G49" s="37">
        <v>11.537032059328235</v>
      </c>
    </row>
    <row r="50" spans="1:8" ht="28.5" x14ac:dyDescent="0.15">
      <c r="A50" s="98" t="s">
        <v>34</v>
      </c>
      <c r="B50" s="28">
        <v>327424</v>
      </c>
      <c r="C50" s="28">
        <v>75332</v>
      </c>
      <c r="D50" s="27">
        <v>252092</v>
      </c>
      <c r="E50" s="36">
        <v>23.007476544175137</v>
      </c>
      <c r="F50" s="37">
        <v>76.992523455824866</v>
      </c>
      <c r="G50" s="37">
        <v>2.6538612074131405</v>
      </c>
    </row>
    <row r="51" spans="1:8" ht="28.5" x14ac:dyDescent="0.15">
      <c r="A51" s="98" t="s">
        <v>35</v>
      </c>
      <c r="B51" s="28">
        <v>462590</v>
      </c>
      <c r="C51" s="28">
        <v>129093</v>
      </c>
      <c r="D51" s="27">
        <v>333497</v>
      </c>
      <c r="E51" s="36">
        <v>27.906569532415315</v>
      </c>
      <c r="F51" s="37">
        <v>72.093430467584682</v>
      </c>
      <c r="G51" s="37">
        <v>4.5478004679098465</v>
      </c>
    </row>
    <row r="52" spans="1:8" ht="28.5" x14ac:dyDescent="0.15">
      <c r="A52" s="98" t="s">
        <v>36</v>
      </c>
      <c r="B52" s="28">
        <v>1196126</v>
      </c>
      <c r="C52" s="28">
        <v>477587</v>
      </c>
      <c r="D52" s="27">
        <v>718539</v>
      </c>
      <c r="E52" s="36">
        <v>39.927816969115291</v>
      </c>
      <c r="F52" s="37">
        <v>60.072183030884709</v>
      </c>
      <c r="G52" s="37">
        <v>16.824850162810222</v>
      </c>
    </row>
    <row r="53" spans="1:8" ht="28.5" x14ac:dyDescent="0.15">
      <c r="A53" s="99" t="s">
        <v>37</v>
      </c>
      <c r="B53" s="29">
        <v>51674</v>
      </c>
      <c r="C53" s="29">
        <v>16038</v>
      </c>
      <c r="D53" s="43">
        <v>35636</v>
      </c>
      <c r="E53" s="38">
        <v>31.03688508727793</v>
      </c>
      <c r="F53" s="39">
        <v>68.963114912722062</v>
      </c>
      <c r="G53" s="39">
        <v>0.56500061122088818</v>
      </c>
    </row>
    <row r="54" spans="1:8" x14ac:dyDescent="0.15">
      <c r="B54" s="31"/>
      <c r="C54" s="31"/>
      <c r="D54" s="31"/>
      <c r="E54" s="41"/>
      <c r="F54" s="41"/>
      <c r="G54" s="41"/>
    </row>
    <row r="55" spans="1:8" x14ac:dyDescent="0.15">
      <c r="B55" s="30" t="s">
        <v>39</v>
      </c>
      <c r="C55" s="30"/>
      <c r="D55" s="30"/>
      <c r="E55" s="40"/>
      <c r="F55" s="40"/>
      <c r="G55" s="40"/>
    </row>
    <row r="56" spans="1:8" x14ac:dyDescent="0.15">
      <c r="A56" s="89" t="s">
        <v>18</v>
      </c>
      <c r="B56" s="25">
        <v>10034433</v>
      </c>
      <c r="C56" s="25">
        <v>2795110</v>
      </c>
      <c r="D56" s="25">
        <v>7239323</v>
      </c>
      <c r="E56" s="32">
        <v>27.855186237229347</v>
      </c>
      <c r="F56" s="33">
        <v>72.144813762770653</v>
      </c>
      <c r="G56" s="33">
        <v>100</v>
      </c>
    </row>
    <row r="57" spans="1:8" ht="28.5" x14ac:dyDescent="0.15">
      <c r="A57" s="97" t="s">
        <v>19</v>
      </c>
      <c r="B57" s="26">
        <v>1456</v>
      </c>
      <c r="C57" s="26">
        <v>397</v>
      </c>
      <c r="D57" s="26">
        <v>1059</v>
      </c>
      <c r="E57" s="34">
        <v>27.266483516483515</v>
      </c>
      <c r="F57" s="35">
        <v>72.733516483516482</v>
      </c>
      <c r="G57" s="35">
        <v>1.4203376611296158E-2</v>
      </c>
      <c r="H57" s="42"/>
    </row>
    <row r="58" spans="1:8" ht="28.5" x14ac:dyDescent="0.15">
      <c r="A58" s="98" t="s">
        <v>20</v>
      </c>
      <c r="B58" s="27">
        <v>11564</v>
      </c>
      <c r="C58" s="27">
        <v>971</v>
      </c>
      <c r="D58" s="27">
        <v>10593</v>
      </c>
      <c r="E58" s="36">
        <v>8.3967485299204441</v>
      </c>
      <c r="F58" s="37">
        <v>91.603251470079556</v>
      </c>
      <c r="G58" s="37">
        <v>3.473924103165886E-2</v>
      </c>
      <c r="H58" s="42"/>
    </row>
    <row r="59" spans="1:8" ht="28.5" x14ac:dyDescent="0.15">
      <c r="A59" s="98" t="s">
        <v>21</v>
      </c>
      <c r="B59" s="27">
        <v>4314</v>
      </c>
      <c r="C59" s="27">
        <v>158</v>
      </c>
      <c r="D59" s="27">
        <v>4156</v>
      </c>
      <c r="E59" s="36">
        <v>3.6624942049142328</v>
      </c>
      <c r="F59" s="37">
        <v>96.337505795085761</v>
      </c>
      <c r="G59" s="37">
        <v>5.6527292306921733E-3</v>
      </c>
      <c r="H59" s="42"/>
    </row>
    <row r="60" spans="1:8" ht="28.5" x14ac:dyDescent="0.15">
      <c r="A60" s="98" t="s">
        <v>22</v>
      </c>
      <c r="B60" s="27">
        <v>6485</v>
      </c>
      <c r="C60" s="27">
        <v>808</v>
      </c>
      <c r="D60" s="27">
        <v>5677</v>
      </c>
      <c r="E60" s="36">
        <v>12.459521973785659</v>
      </c>
      <c r="F60" s="37">
        <v>87.540478026214345</v>
      </c>
      <c r="G60" s="37">
        <v>2.8907627964552377E-2</v>
      </c>
      <c r="H60" s="42"/>
    </row>
    <row r="61" spans="1:8" ht="28.5" x14ac:dyDescent="0.15">
      <c r="A61" s="98" t="s">
        <v>23</v>
      </c>
      <c r="B61" s="27">
        <v>948252</v>
      </c>
      <c r="C61" s="27">
        <v>62832</v>
      </c>
      <c r="D61" s="27">
        <v>885420</v>
      </c>
      <c r="E61" s="36">
        <v>6.6260867364371494</v>
      </c>
      <c r="F61" s="37">
        <v>93.373913263562855</v>
      </c>
      <c r="G61" s="37">
        <v>2.2479258419167762</v>
      </c>
      <c r="H61" s="42"/>
    </row>
    <row r="62" spans="1:8" ht="28.5" x14ac:dyDescent="0.15">
      <c r="A62" s="98" t="s">
        <v>24</v>
      </c>
      <c r="B62" s="27">
        <v>2750037</v>
      </c>
      <c r="C62" s="27">
        <v>442594</v>
      </c>
      <c r="D62" s="27">
        <v>2307443</v>
      </c>
      <c r="E62" s="36">
        <v>16.094110733782856</v>
      </c>
      <c r="F62" s="37">
        <v>83.905889266217144</v>
      </c>
      <c r="G62" s="37">
        <v>15.83458253879096</v>
      </c>
      <c r="H62" s="42"/>
    </row>
    <row r="63" spans="1:8" ht="43.5" x14ac:dyDescent="0.15">
      <c r="A63" s="98" t="s">
        <v>25</v>
      </c>
      <c r="B63" s="27">
        <v>199148</v>
      </c>
      <c r="C63" s="27">
        <v>26101</v>
      </c>
      <c r="D63" s="27">
        <v>173047</v>
      </c>
      <c r="E63" s="36">
        <v>13.106332978488361</v>
      </c>
      <c r="F63" s="37">
        <v>86.893667021511646</v>
      </c>
      <c r="G63" s="37">
        <v>0.93380940284997738</v>
      </c>
      <c r="H63" s="42"/>
    </row>
    <row r="64" spans="1:8" ht="28.5" x14ac:dyDescent="0.15">
      <c r="A64" s="98" t="s">
        <v>26</v>
      </c>
      <c r="B64" s="27">
        <v>386064</v>
      </c>
      <c r="C64" s="27">
        <v>61766</v>
      </c>
      <c r="D64" s="27">
        <v>324298</v>
      </c>
      <c r="E64" s="36">
        <v>15.998901736499649</v>
      </c>
      <c r="F64" s="37">
        <v>84.001098263500353</v>
      </c>
      <c r="G64" s="37">
        <v>2.2097878079932456</v>
      </c>
      <c r="H64" s="42"/>
    </row>
    <row r="65" spans="1:8" ht="28.5" x14ac:dyDescent="0.15">
      <c r="A65" s="98" t="s">
        <v>27</v>
      </c>
      <c r="B65" s="27">
        <v>872498</v>
      </c>
      <c r="C65" s="27">
        <v>64148</v>
      </c>
      <c r="D65" s="27">
        <v>808350</v>
      </c>
      <c r="E65" s="36">
        <v>7.3522231569585266</v>
      </c>
      <c r="F65" s="37">
        <v>92.64777684304147</v>
      </c>
      <c r="G65" s="37">
        <v>2.2950080676610223</v>
      </c>
      <c r="H65" s="42"/>
    </row>
    <row r="66" spans="1:8" ht="28.5" customHeight="1" x14ac:dyDescent="0.15">
      <c r="A66" s="98" t="s">
        <v>28</v>
      </c>
      <c r="B66" s="27">
        <v>970504</v>
      </c>
      <c r="C66" s="27">
        <v>396572</v>
      </c>
      <c r="D66" s="27">
        <v>573932</v>
      </c>
      <c r="E66" s="36">
        <v>40.862479701268619</v>
      </c>
      <c r="F66" s="37">
        <v>59.137520298731381</v>
      </c>
      <c r="G66" s="37">
        <v>14.188064154899092</v>
      </c>
      <c r="H66" s="42"/>
    </row>
    <row r="67" spans="1:8" ht="28.5" customHeight="1" x14ac:dyDescent="0.15">
      <c r="A67" s="98" t="s">
        <v>29</v>
      </c>
      <c r="B67" s="27">
        <v>724165</v>
      </c>
      <c r="C67" s="27">
        <v>354963</v>
      </c>
      <c r="D67" s="27">
        <v>369202</v>
      </c>
      <c r="E67" s="36">
        <v>49.016867702802536</v>
      </c>
      <c r="F67" s="37">
        <v>50.983132297197464</v>
      </c>
      <c r="G67" s="37">
        <v>12.699428645026492</v>
      </c>
      <c r="H67" s="42"/>
    </row>
    <row r="68" spans="1:8" ht="28.5" x14ac:dyDescent="0.15">
      <c r="A68" s="98" t="s">
        <v>30</v>
      </c>
      <c r="B68" s="27">
        <v>18595</v>
      </c>
      <c r="C68" s="27">
        <v>3671</v>
      </c>
      <c r="D68" s="27">
        <v>14924</v>
      </c>
      <c r="E68" s="36">
        <v>19.74186609303576</v>
      </c>
      <c r="F68" s="37">
        <v>80.258133906964247</v>
      </c>
      <c r="G68" s="37">
        <v>0.13133651269538585</v>
      </c>
      <c r="H68" s="42"/>
    </row>
    <row r="69" spans="1:8" ht="43.5" x14ac:dyDescent="0.15">
      <c r="A69" s="98" t="s">
        <v>31</v>
      </c>
      <c r="B69" s="28">
        <v>83196</v>
      </c>
      <c r="C69" s="28">
        <v>32394</v>
      </c>
      <c r="D69" s="27">
        <v>50802</v>
      </c>
      <c r="E69" s="36">
        <v>38.936968123467473</v>
      </c>
      <c r="F69" s="37">
        <v>61.063031876532527</v>
      </c>
      <c r="G69" s="37">
        <v>1.1589525993610268</v>
      </c>
      <c r="H69" s="42"/>
    </row>
    <row r="70" spans="1:8" ht="28.5" x14ac:dyDescent="0.15">
      <c r="A70" s="98" t="s">
        <v>32</v>
      </c>
      <c r="B70" s="28">
        <v>446889</v>
      </c>
      <c r="C70" s="28">
        <v>356090</v>
      </c>
      <c r="D70" s="27">
        <v>90799</v>
      </c>
      <c r="E70" s="36">
        <v>79.681979193938531</v>
      </c>
      <c r="F70" s="37">
        <v>20.318020806061469</v>
      </c>
      <c r="G70" s="37">
        <v>12.739749061754276</v>
      </c>
      <c r="H70" s="42"/>
    </row>
    <row r="71" spans="1:8" ht="28.5" x14ac:dyDescent="0.15">
      <c r="A71" s="98" t="s">
        <v>33</v>
      </c>
      <c r="B71" s="28">
        <v>621420</v>
      </c>
      <c r="C71" s="28">
        <v>318722</v>
      </c>
      <c r="D71" s="27">
        <v>302698</v>
      </c>
      <c r="E71" s="36">
        <v>51.289305139841012</v>
      </c>
      <c r="F71" s="37">
        <v>48.710694860158988</v>
      </c>
      <c r="G71" s="37">
        <v>11.402842821928298</v>
      </c>
      <c r="H71" s="42"/>
    </row>
    <row r="72" spans="1:8" ht="28.5" x14ac:dyDescent="0.15">
      <c r="A72" s="98" t="s">
        <v>34</v>
      </c>
      <c r="B72" s="28">
        <v>319249</v>
      </c>
      <c r="C72" s="28">
        <v>73364</v>
      </c>
      <c r="D72" s="27">
        <v>245885</v>
      </c>
      <c r="E72" s="36">
        <v>22.98018161372471</v>
      </c>
      <c r="F72" s="37">
        <v>77.01981838627529</v>
      </c>
      <c r="G72" s="37">
        <v>2.6247267549398772</v>
      </c>
      <c r="H72" s="42"/>
    </row>
    <row r="73" spans="1:8" ht="28.5" x14ac:dyDescent="0.15">
      <c r="A73" s="98" t="s">
        <v>35</v>
      </c>
      <c r="B73" s="28">
        <v>450706</v>
      </c>
      <c r="C73" s="28">
        <v>120589</v>
      </c>
      <c r="D73" s="27">
        <v>330117</v>
      </c>
      <c r="E73" s="36">
        <v>26.75557902490759</v>
      </c>
      <c r="F73" s="37">
        <v>73.24442097509241</v>
      </c>
      <c r="G73" s="37">
        <v>4.3142845898730284</v>
      </c>
      <c r="H73" s="42"/>
    </row>
    <row r="74" spans="1:8" ht="28.5" x14ac:dyDescent="0.15">
      <c r="A74" s="98" t="s">
        <v>36</v>
      </c>
      <c r="B74" s="28">
        <v>1165761</v>
      </c>
      <c r="C74" s="28">
        <v>462649</v>
      </c>
      <c r="D74" s="27">
        <v>703112</v>
      </c>
      <c r="E74" s="36">
        <v>39.686436585200568</v>
      </c>
      <c r="F74" s="37">
        <v>60.313563414799432</v>
      </c>
      <c r="G74" s="37">
        <v>16.552085606648753</v>
      </c>
      <c r="H74" s="42"/>
    </row>
    <row r="75" spans="1:8" ht="28.5" x14ac:dyDescent="0.15">
      <c r="A75" s="99" t="s">
        <v>37</v>
      </c>
      <c r="B75" s="29">
        <v>54130</v>
      </c>
      <c r="C75" s="29">
        <v>16321</v>
      </c>
      <c r="D75" s="29">
        <v>37809</v>
      </c>
      <c r="E75" s="38">
        <v>30.151487160539443</v>
      </c>
      <c r="F75" s="38">
        <v>69.848512839460554</v>
      </c>
      <c r="G75" s="39">
        <v>0.58391261882358836</v>
      </c>
      <c r="H75" s="42"/>
    </row>
    <row r="76" spans="1:8" x14ac:dyDescent="0.15">
      <c r="B76" s="31"/>
      <c r="C76" s="31"/>
      <c r="D76" s="31"/>
      <c r="E76" s="41"/>
      <c r="F76" s="41"/>
      <c r="G76" s="41"/>
    </row>
    <row r="77" spans="1:8" x14ac:dyDescent="0.15">
      <c r="B77" s="30" t="s">
        <v>40</v>
      </c>
      <c r="C77" s="30"/>
      <c r="D77" s="30"/>
      <c r="E77" s="40"/>
      <c r="F77" s="40"/>
      <c r="G77" s="40"/>
    </row>
    <row r="78" spans="1:8" x14ac:dyDescent="0.15">
      <c r="A78" s="89" t="s">
        <v>18</v>
      </c>
      <c r="B78" s="25">
        <v>9961299</v>
      </c>
      <c r="C78" s="25">
        <v>2810882</v>
      </c>
      <c r="D78" s="25">
        <v>7150417</v>
      </c>
      <c r="E78" s="32">
        <v>28.21802658468539</v>
      </c>
      <c r="F78" s="33">
        <v>71.78197341531461</v>
      </c>
      <c r="G78" s="33">
        <v>100</v>
      </c>
    </row>
    <row r="79" spans="1:8" ht="28.5" x14ac:dyDescent="0.15">
      <c r="A79" s="97" t="s">
        <v>19</v>
      </c>
      <c r="B79" s="26">
        <v>1423</v>
      </c>
      <c r="C79" s="26">
        <v>385</v>
      </c>
      <c r="D79" s="26">
        <v>1038</v>
      </c>
      <c r="E79" s="34">
        <v>27.055516514406186</v>
      </c>
      <c r="F79" s="35">
        <v>72.944483485593821</v>
      </c>
      <c r="G79" s="35">
        <v>1.3696768487613496E-2</v>
      </c>
      <c r="H79" s="42"/>
    </row>
    <row r="80" spans="1:8" ht="28.5" x14ac:dyDescent="0.15">
      <c r="A80" s="98" t="s">
        <v>20</v>
      </c>
      <c r="B80" s="27">
        <v>10992</v>
      </c>
      <c r="C80" s="27">
        <v>947</v>
      </c>
      <c r="D80" s="27">
        <v>10045</v>
      </c>
      <c r="E80" s="36">
        <v>8.6153566229985454</v>
      </c>
      <c r="F80" s="37">
        <v>91.384643377001453</v>
      </c>
      <c r="G80" s="37">
        <v>3.3690492877324625E-2</v>
      </c>
      <c r="H80" s="42"/>
    </row>
    <row r="81" spans="1:8" ht="28.5" x14ac:dyDescent="0.15">
      <c r="A81" s="98" t="s">
        <v>21</v>
      </c>
      <c r="B81" s="27">
        <v>4296</v>
      </c>
      <c r="C81" s="27">
        <v>178</v>
      </c>
      <c r="D81" s="27">
        <v>4118</v>
      </c>
      <c r="E81" s="36">
        <v>4.1433891992551208</v>
      </c>
      <c r="F81" s="37">
        <v>95.856610800744875</v>
      </c>
      <c r="G81" s="37">
        <v>6.3325319241433831E-3</v>
      </c>
      <c r="H81" s="42"/>
    </row>
    <row r="82" spans="1:8" ht="28.5" x14ac:dyDescent="0.15">
      <c r="A82" s="98" t="s">
        <v>22</v>
      </c>
      <c r="B82" s="27">
        <v>6112</v>
      </c>
      <c r="C82" s="27">
        <v>783</v>
      </c>
      <c r="D82" s="27">
        <v>5329</v>
      </c>
      <c r="E82" s="36">
        <v>12.810863874345548</v>
      </c>
      <c r="F82" s="37">
        <v>87.189136125654457</v>
      </c>
      <c r="G82" s="37">
        <v>2.785602526182173E-2</v>
      </c>
      <c r="H82" s="42"/>
    </row>
    <row r="83" spans="1:8" ht="28.5" x14ac:dyDescent="0.15">
      <c r="A83" s="98" t="s">
        <v>23</v>
      </c>
      <c r="B83" s="27">
        <v>945736</v>
      </c>
      <c r="C83" s="27">
        <v>62235</v>
      </c>
      <c r="D83" s="27">
        <v>883501</v>
      </c>
      <c r="E83" s="36">
        <v>6.58058908617204</v>
      </c>
      <c r="F83" s="37">
        <v>93.41941091382796</v>
      </c>
      <c r="G83" s="37">
        <v>2.2140737320172099</v>
      </c>
      <c r="H83" s="42"/>
    </row>
    <row r="84" spans="1:8" ht="28.5" x14ac:dyDescent="0.15">
      <c r="A84" s="98" t="s">
        <v>24</v>
      </c>
      <c r="B84" s="27">
        <v>2733449</v>
      </c>
      <c r="C84" s="27">
        <v>435101</v>
      </c>
      <c r="D84" s="27">
        <v>2298348</v>
      </c>
      <c r="E84" s="36">
        <v>15.917655679692579</v>
      </c>
      <c r="F84" s="37">
        <v>84.082344320307413</v>
      </c>
      <c r="G84" s="37">
        <v>15.479162768127583</v>
      </c>
      <c r="H84" s="42"/>
    </row>
    <row r="85" spans="1:8" ht="43.5" x14ac:dyDescent="0.15">
      <c r="A85" s="98" t="s">
        <v>25</v>
      </c>
      <c r="B85" s="27">
        <v>193171</v>
      </c>
      <c r="C85" s="27">
        <v>24442</v>
      </c>
      <c r="D85" s="27">
        <v>168729</v>
      </c>
      <c r="E85" s="36">
        <v>12.653037981891691</v>
      </c>
      <c r="F85" s="37">
        <v>87.346962018108314</v>
      </c>
      <c r="G85" s="37">
        <v>0.86954913084220531</v>
      </c>
      <c r="H85" s="42"/>
    </row>
    <row r="86" spans="1:8" ht="28.5" x14ac:dyDescent="0.15">
      <c r="A86" s="98" t="s">
        <v>26</v>
      </c>
      <c r="B86" s="27">
        <v>378378</v>
      </c>
      <c r="C86" s="27">
        <v>61978</v>
      </c>
      <c r="D86" s="27">
        <v>316400</v>
      </c>
      <c r="E86" s="36">
        <v>16.379916379916377</v>
      </c>
      <c r="F86" s="37">
        <v>83.620083620083619</v>
      </c>
      <c r="G86" s="37">
        <v>2.2049306943514528</v>
      </c>
      <c r="H86" s="42"/>
    </row>
    <row r="87" spans="1:8" ht="28.5" x14ac:dyDescent="0.15">
      <c r="A87" s="98" t="s">
        <v>27</v>
      </c>
      <c r="B87" s="27">
        <v>848215</v>
      </c>
      <c r="C87" s="27">
        <v>61586</v>
      </c>
      <c r="D87" s="27">
        <v>786629</v>
      </c>
      <c r="E87" s="36">
        <v>7.2606591489186121</v>
      </c>
      <c r="F87" s="37">
        <v>92.739340851081394</v>
      </c>
      <c r="G87" s="37">
        <v>2.1909848937095191</v>
      </c>
      <c r="H87" s="42"/>
    </row>
    <row r="88" spans="1:8" ht="28.5" customHeight="1" x14ac:dyDescent="0.15">
      <c r="A88" s="98" t="s">
        <v>28</v>
      </c>
      <c r="B88" s="27">
        <v>992127</v>
      </c>
      <c r="C88" s="27">
        <v>428058</v>
      </c>
      <c r="D88" s="27">
        <v>564069</v>
      </c>
      <c r="E88" s="36">
        <v>43.145484398670739</v>
      </c>
      <c r="F88" s="37">
        <v>56.854515601329261</v>
      </c>
      <c r="G88" s="37">
        <v>15.228600844859372</v>
      </c>
      <c r="H88" s="42"/>
    </row>
    <row r="89" spans="1:8" ht="28.5" customHeight="1" x14ac:dyDescent="0.15">
      <c r="A89" s="98" t="s">
        <v>29</v>
      </c>
      <c r="B89" s="27">
        <v>715970</v>
      </c>
      <c r="C89" s="27">
        <v>345834</v>
      </c>
      <c r="D89" s="27">
        <v>370136</v>
      </c>
      <c r="E89" s="36">
        <v>48.302861851753562</v>
      </c>
      <c r="F89" s="37">
        <v>51.697138148246438</v>
      </c>
      <c r="G89" s="37">
        <v>12.303398008169678</v>
      </c>
      <c r="H89" s="42"/>
    </row>
    <row r="90" spans="1:8" ht="28.5" x14ac:dyDescent="0.15">
      <c r="A90" s="98" t="s">
        <v>30</v>
      </c>
      <c r="B90" s="27">
        <v>17444</v>
      </c>
      <c r="C90" s="27">
        <v>3623</v>
      </c>
      <c r="D90" s="27">
        <v>13821</v>
      </c>
      <c r="E90" s="36">
        <v>20.769318963540474</v>
      </c>
      <c r="F90" s="37">
        <v>79.230681036459529</v>
      </c>
      <c r="G90" s="37">
        <v>0.12889192787174986</v>
      </c>
      <c r="H90" s="42"/>
    </row>
    <row r="91" spans="1:8" ht="43.5" x14ac:dyDescent="0.15">
      <c r="A91" s="98" t="s">
        <v>31</v>
      </c>
      <c r="B91" s="28">
        <v>96701</v>
      </c>
      <c r="C91" s="28">
        <v>38774</v>
      </c>
      <c r="D91" s="27">
        <v>57927</v>
      </c>
      <c r="E91" s="36">
        <v>40.096793207929601</v>
      </c>
      <c r="F91" s="37">
        <v>59.903206792070399</v>
      </c>
      <c r="G91" s="37">
        <v>1.3794246788018849</v>
      </c>
      <c r="H91" s="42"/>
    </row>
    <row r="92" spans="1:8" ht="28.5" x14ac:dyDescent="0.15">
      <c r="A92" s="98" t="s">
        <v>32</v>
      </c>
      <c r="B92" s="28">
        <v>456468</v>
      </c>
      <c r="C92" s="28">
        <v>363646</v>
      </c>
      <c r="D92" s="27">
        <v>92822</v>
      </c>
      <c r="E92" s="36">
        <v>79.665168204561994</v>
      </c>
      <c r="F92" s="37">
        <v>20.334831795438006</v>
      </c>
      <c r="G92" s="37">
        <v>12.937078112848566</v>
      </c>
      <c r="H92" s="42"/>
    </row>
    <row r="93" spans="1:8" ht="28.5" x14ac:dyDescent="0.15">
      <c r="A93" s="98" t="s">
        <v>33</v>
      </c>
      <c r="B93" s="28">
        <v>620450</v>
      </c>
      <c r="C93" s="28">
        <v>323611</v>
      </c>
      <c r="D93" s="27">
        <v>296839</v>
      </c>
      <c r="E93" s="36">
        <v>52.157466355064876</v>
      </c>
      <c r="F93" s="37">
        <v>47.842533644935124</v>
      </c>
      <c r="G93" s="37">
        <v>11.51279207024699</v>
      </c>
      <c r="H93" s="42"/>
    </row>
    <row r="94" spans="1:8" ht="28.5" x14ac:dyDescent="0.15">
      <c r="A94" s="98" t="s">
        <v>34</v>
      </c>
      <c r="B94" s="28">
        <v>314628</v>
      </c>
      <c r="C94" s="28">
        <v>71194</v>
      </c>
      <c r="D94" s="27">
        <v>243434</v>
      </c>
      <c r="E94" s="36">
        <v>22.627992422797718</v>
      </c>
      <c r="F94" s="37">
        <v>77.372007577202282</v>
      </c>
      <c r="G94" s="37">
        <v>2.5327993135250786</v>
      </c>
      <c r="H94" s="42"/>
    </row>
    <row r="95" spans="1:8" ht="28.5" x14ac:dyDescent="0.15">
      <c r="A95" s="98" t="s">
        <v>35</v>
      </c>
      <c r="B95" s="28">
        <v>443493</v>
      </c>
      <c r="C95" s="28">
        <v>120924</v>
      </c>
      <c r="D95" s="27">
        <v>322569</v>
      </c>
      <c r="E95" s="36">
        <v>27.266270268076386</v>
      </c>
      <c r="F95" s="37">
        <v>72.733729731923617</v>
      </c>
      <c r="G95" s="37">
        <v>4.3019948898601932</v>
      </c>
      <c r="H95" s="42"/>
    </row>
    <row r="96" spans="1:8" ht="28.5" x14ac:dyDescent="0.15">
      <c r="A96" s="98" t="s">
        <v>36</v>
      </c>
      <c r="B96" s="28">
        <v>1129163</v>
      </c>
      <c r="C96" s="28">
        <v>451721</v>
      </c>
      <c r="D96" s="27">
        <v>677442</v>
      </c>
      <c r="E96" s="36">
        <v>40.004941713463865</v>
      </c>
      <c r="F96" s="37">
        <v>59.995058286536135</v>
      </c>
      <c r="G96" s="37">
        <v>16.070436254527941</v>
      </c>
      <c r="H96" s="42"/>
    </row>
    <row r="97" spans="1:8" ht="28.5" x14ac:dyDescent="0.15">
      <c r="A97" s="99" t="s">
        <v>37</v>
      </c>
      <c r="B97" s="29">
        <v>53083</v>
      </c>
      <c r="C97" s="29">
        <v>15862</v>
      </c>
      <c r="D97" s="29">
        <v>37221</v>
      </c>
      <c r="E97" s="38">
        <v>29.881506320290864</v>
      </c>
      <c r="F97" s="38">
        <v>70.118493679709132</v>
      </c>
      <c r="G97" s="39">
        <v>0.56430686168967603</v>
      </c>
      <c r="H97" s="42"/>
    </row>
    <row r="98" spans="1:8" x14ac:dyDescent="0.15">
      <c r="B98" s="31"/>
      <c r="C98" s="31"/>
      <c r="D98" s="31"/>
      <c r="E98" s="41"/>
      <c r="F98" s="41"/>
      <c r="G98" s="41"/>
    </row>
    <row r="99" spans="1:8" x14ac:dyDescent="0.15">
      <c r="B99" s="30" t="s">
        <v>41</v>
      </c>
      <c r="C99" s="30"/>
      <c r="D99" s="30"/>
      <c r="E99" s="40"/>
      <c r="F99" s="40"/>
      <c r="G99" s="40"/>
    </row>
    <row r="100" spans="1:8" x14ac:dyDescent="0.15">
      <c r="A100" s="89" t="s">
        <v>18</v>
      </c>
      <c r="B100" s="25">
        <v>10002426</v>
      </c>
      <c r="C100" s="25">
        <v>2848269</v>
      </c>
      <c r="D100" s="25">
        <v>7154157</v>
      </c>
      <c r="E100" s="32">
        <v>28.475781775341304</v>
      </c>
      <c r="F100" s="33">
        <v>71.524218224658696</v>
      </c>
      <c r="G100" s="33">
        <v>100</v>
      </c>
    </row>
    <row r="101" spans="1:8" ht="28.5" x14ac:dyDescent="0.15">
      <c r="A101" s="97" t="s">
        <v>19</v>
      </c>
      <c r="B101" s="26">
        <v>1394</v>
      </c>
      <c r="C101" s="26">
        <v>364</v>
      </c>
      <c r="D101" s="26">
        <v>1030</v>
      </c>
      <c r="E101" s="34">
        <v>26.111908177905306</v>
      </c>
      <c r="F101" s="35">
        <v>73.888091822094694</v>
      </c>
      <c r="G101" s="35">
        <v>1.2779691805795027E-2</v>
      </c>
      <c r="H101" s="42"/>
    </row>
    <row r="102" spans="1:8" ht="28.5" x14ac:dyDescent="0.15">
      <c r="A102" s="98" t="s">
        <v>20</v>
      </c>
      <c r="B102" s="27">
        <v>10547</v>
      </c>
      <c r="C102" s="27">
        <v>923</v>
      </c>
      <c r="D102" s="27">
        <v>9624</v>
      </c>
      <c r="E102" s="36">
        <v>8.7513036882525839</v>
      </c>
      <c r="F102" s="37">
        <v>91.248696311747409</v>
      </c>
      <c r="G102" s="37">
        <v>3.2405647078980249E-2</v>
      </c>
      <c r="H102" s="42"/>
    </row>
    <row r="103" spans="1:8" ht="28.5" x14ac:dyDescent="0.15">
      <c r="A103" s="98" t="s">
        <v>21</v>
      </c>
      <c r="B103" s="27">
        <v>3645</v>
      </c>
      <c r="C103" s="27">
        <v>165</v>
      </c>
      <c r="D103" s="27">
        <v>3480</v>
      </c>
      <c r="E103" s="36">
        <v>4.5267489711934159</v>
      </c>
      <c r="F103" s="37">
        <v>95.473251028806587</v>
      </c>
      <c r="G103" s="37">
        <v>5.7929921647147794E-3</v>
      </c>
      <c r="H103" s="42"/>
    </row>
    <row r="104" spans="1:8" ht="28.5" x14ac:dyDescent="0.15">
      <c r="A104" s="98" t="s">
        <v>22</v>
      </c>
      <c r="B104" s="27">
        <v>6103</v>
      </c>
      <c r="C104" s="27">
        <v>762</v>
      </c>
      <c r="D104" s="27">
        <v>5341</v>
      </c>
      <c r="E104" s="36">
        <v>12.485662788792396</v>
      </c>
      <c r="F104" s="37">
        <v>87.514337211207604</v>
      </c>
      <c r="G104" s="37">
        <v>2.6753091087955524E-2</v>
      </c>
      <c r="H104" s="42"/>
    </row>
    <row r="105" spans="1:8" ht="28.5" x14ac:dyDescent="0.15">
      <c r="A105" s="98" t="s">
        <v>23</v>
      </c>
      <c r="B105" s="27">
        <v>941169</v>
      </c>
      <c r="C105" s="27">
        <v>62398</v>
      </c>
      <c r="D105" s="27">
        <v>878771</v>
      </c>
      <c r="E105" s="36">
        <v>6.6298401243559875</v>
      </c>
      <c r="F105" s="37">
        <v>93.370159875644006</v>
      </c>
      <c r="G105" s="37">
        <v>2.1907340914780171</v>
      </c>
      <c r="H105" s="42"/>
    </row>
    <row r="106" spans="1:8" ht="28.5" x14ac:dyDescent="0.15">
      <c r="A106" s="98" t="s">
        <v>24</v>
      </c>
      <c r="B106" s="27">
        <v>2745846</v>
      </c>
      <c r="C106" s="27">
        <v>437186</v>
      </c>
      <c r="D106" s="27">
        <v>2308660</v>
      </c>
      <c r="E106" s="36">
        <v>15.921723213902016</v>
      </c>
      <c r="F106" s="37">
        <v>84.078276786097987</v>
      </c>
      <c r="G106" s="37">
        <v>15.349182257715125</v>
      </c>
      <c r="H106" s="42"/>
    </row>
    <row r="107" spans="1:8" ht="43.5" x14ac:dyDescent="0.15">
      <c r="A107" s="98" t="s">
        <v>25</v>
      </c>
      <c r="B107" s="27">
        <v>190194</v>
      </c>
      <c r="C107" s="27">
        <v>23882</v>
      </c>
      <c r="D107" s="27">
        <v>166312</v>
      </c>
      <c r="E107" s="36">
        <v>12.556652680946822</v>
      </c>
      <c r="F107" s="37">
        <v>87.443347319053174</v>
      </c>
      <c r="G107" s="37">
        <v>0.83847417501647492</v>
      </c>
      <c r="H107" s="42"/>
    </row>
    <row r="108" spans="1:8" ht="28.5" x14ac:dyDescent="0.15">
      <c r="A108" s="98" t="s">
        <v>26</v>
      </c>
      <c r="B108" s="27">
        <v>386344</v>
      </c>
      <c r="C108" s="27">
        <v>64136</v>
      </c>
      <c r="D108" s="27">
        <v>322208</v>
      </c>
      <c r="E108" s="36">
        <v>16.600749591038038</v>
      </c>
      <c r="F108" s="37">
        <v>83.399250408961962</v>
      </c>
      <c r="G108" s="37">
        <v>2.2517536089463457</v>
      </c>
      <c r="H108" s="42"/>
    </row>
    <row r="109" spans="1:8" ht="28.5" x14ac:dyDescent="0.15">
      <c r="A109" s="98" t="s">
        <v>27</v>
      </c>
      <c r="B109" s="27">
        <v>842124</v>
      </c>
      <c r="C109" s="27">
        <v>61924</v>
      </c>
      <c r="D109" s="27">
        <v>780200</v>
      </c>
      <c r="E109" s="36">
        <v>7.3533113888215986</v>
      </c>
      <c r="F109" s="37">
        <v>92.646688611178405</v>
      </c>
      <c r="G109" s="37">
        <v>2.1740924048957453</v>
      </c>
      <c r="H109" s="42"/>
    </row>
    <row r="110" spans="1:8" ht="28.5" customHeight="1" x14ac:dyDescent="0.15">
      <c r="A110" s="98" t="s">
        <v>28</v>
      </c>
      <c r="B110" s="27">
        <v>1044420</v>
      </c>
      <c r="C110" s="27">
        <v>473332</v>
      </c>
      <c r="D110" s="27">
        <v>571088</v>
      </c>
      <c r="E110" s="36">
        <v>45.320081959365005</v>
      </c>
      <c r="F110" s="37">
        <v>54.679918040634995</v>
      </c>
      <c r="G110" s="37">
        <v>16.61823374126531</v>
      </c>
      <c r="H110" s="42"/>
    </row>
    <row r="111" spans="1:8" ht="28.5" customHeight="1" x14ac:dyDescent="0.15">
      <c r="A111" s="98" t="s">
        <v>29</v>
      </c>
      <c r="B111" s="27">
        <v>714213</v>
      </c>
      <c r="C111" s="27">
        <v>345538</v>
      </c>
      <c r="D111" s="27">
        <v>368675</v>
      </c>
      <c r="E111" s="36">
        <v>48.380245108952089</v>
      </c>
      <c r="F111" s="37">
        <v>51.619754891047911</v>
      </c>
      <c r="G111" s="37">
        <v>12.131508646128578</v>
      </c>
      <c r="H111" s="42"/>
    </row>
    <row r="112" spans="1:8" ht="28.5" x14ac:dyDescent="0.15">
      <c r="A112" s="98" t="s">
        <v>30</v>
      </c>
      <c r="B112" s="27">
        <v>19560</v>
      </c>
      <c r="C112" s="27">
        <v>3834</v>
      </c>
      <c r="D112" s="27">
        <v>15726</v>
      </c>
      <c r="E112" s="36">
        <v>19.60122699386503</v>
      </c>
      <c r="F112" s="37">
        <v>80.398773006134974</v>
      </c>
      <c r="G112" s="37">
        <v>0.13460807248191797</v>
      </c>
      <c r="H112" s="42"/>
    </row>
    <row r="113" spans="1:8" ht="43.5" x14ac:dyDescent="0.15">
      <c r="A113" s="98" t="s">
        <v>31</v>
      </c>
      <c r="B113" s="28">
        <v>109542</v>
      </c>
      <c r="C113" s="28">
        <v>48965</v>
      </c>
      <c r="D113" s="27">
        <v>60577</v>
      </c>
      <c r="E113" s="36">
        <v>44.699749867630679</v>
      </c>
      <c r="F113" s="37">
        <v>55.300250132369321</v>
      </c>
      <c r="G113" s="37">
        <v>1.7191143111833889</v>
      </c>
      <c r="H113" s="42"/>
    </row>
    <row r="114" spans="1:8" ht="28.5" x14ac:dyDescent="0.15">
      <c r="A114" s="98" t="s">
        <v>32</v>
      </c>
      <c r="B114" s="28">
        <v>456142</v>
      </c>
      <c r="C114" s="28">
        <v>359922</v>
      </c>
      <c r="D114" s="27">
        <v>96220</v>
      </c>
      <c r="E114" s="36">
        <v>78.905691648653274</v>
      </c>
      <c r="F114" s="37">
        <v>21.094308351346726</v>
      </c>
      <c r="G114" s="37">
        <v>12.636517126718017</v>
      </c>
      <c r="H114" s="42"/>
    </row>
    <row r="115" spans="1:8" ht="28.5" x14ac:dyDescent="0.15">
      <c r="A115" s="98" t="s">
        <v>33</v>
      </c>
      <c r="B115" s="28">
        <v>606979</v>
      </c>
      <c r="C115" s="28">
        <v>319058</v>
      </c>
      <c r="D115" s="27">
        <v>287921</v>
      </c>
      <c r="E115" s="36">
        <v>52.564915754910793</v>
      </c>
      <c r="F115" s="37">
        <v>47.435084245089207</v>
      </c>
      <c r="G115" s="37">
        <v>11.201821176300413</v>
      </c>
      <c r="H115" s="42"/>
    </row>
    <row r="116" spans="1:8" ht="28.5" x14ac:dyDescent="0.15">
      <c r="A116" s="98" t="s">
        <v>34</v>
      </c>
      <c r="B116" s="28">
        <v>309213</v>
      </c>
      <c r="C116" s="28">
        <v>71665</v>
      </c>
      <c r="D116" s="27">
        <v>237548</v>
      </c>
      <c r="E116" s="36">
        <v>23.176580544802448</v>
      </c>
      <c r="F116" s="37">
        <v>76.823419455197552</v>
      </c>
      <c r="G116" s="37">
        <v>2.5160895968744525</v>
      </c>
      <c r="H116" s="42"/>
    </row>
    <row r="117" spans="1:8" ht="28.5" x14ac:dyDescent="0.15">
      <c r="A117" s="98" t="s">
        <v>35</v>
      </c>
      <c r="B117" s="28">
        <v>484009</v>
      </c>
      <c r="C117" s="28">
        <v>123269</v>
      </c>
      <c r="D117" s="27">
        <v>360740</v>
      </c>
      <c r="E117" s="36">
        <v>25.468328068279721</v>
      </c>
      <c r="F117" s="37">
        <v>74.531671931720282</v>
      </c>
      <c r="G117" s="37">
        <v>4.3278566736498556</v>
      </c>
      <c r="H117" s="42"/>
    </row>
    <row r="118" spans="1:8" ht="28.5" x14ac:dyDescent="0.15">
      <c r="A118" s="98" t="s">
        <v>36</v>
      </c>
      <c r="B118" s="28">
        <v>1078060</v>
      </c>
      <c r="C118" s="28">
        <v>434523</v>
      </c>
      <c r="D118" s="27">
        <v>643537</v>
      </c>
      <c r="E118" s="36">
        <v>40.306012652357012</v>
      </c>
      <c r="F118" s="37">
        <v>59.693987347642988</v>
      </c>
      <c r="G118" s="37">
        <v>15.25568687508097</v>
      </c>
      <c r="H118" s="42"/>
    </row>
    <row r="119" spans="1:8" ht="28.5" x14ac:dyDescent="0.15">
      <c r="A119" s="99" t="s">
        <v>37</v>
      </c>
      <c r="B119" s="29">
        <v>52922</v>
      </c>
      <c r="C119" s="29">
        <v>16423</v>
      </c>
      <c r="D119" s="29">
        <v>36499</v>
      </c>
      <c r="E119" s="38">
        <v>31.032462869883982</v>
      </c>
      <c r="F119" s="38">
        <v>68.967537130116014</v>
      </c>
      <c r="G119" s="39">
        <v>0.5765958201279443</v>
      </c>
      <c r="H119" s="42"/>
    </row>
    <row r="121" spans="1:8" x14ac:dyDescent="0.15">
      <c r="B121" s="30" t="s">
        <v>42</v>
      </c>
      <c r="C121" s="30"/>
      <c r="D121" s="30"/>
      <c r="E121" s="40"/>
      <c r="F121" s="40"/>
      <c r="G121" s="40"/>
    </row>
    <row r="122" spans="1:8" x14ac:dyDescent="0.15">
      <c r="A122" s="89" t="s">
        <v>18</v>
      </c>
      <c r="B122" s="25">
        <v>9988736</v>
      </c>
      <c r="C122" s="25">
        <v>2849209</v>
      </c>
      <c r="D122" s="25">
        <v>7139527</v>
      </c>
      <c r="E122" s="32">
        <v>28.524219681048734</v>
      </c>
      <c r="F122" s="33">
        <v>71.475780318951266</v>
      </c>
      <c r="G122" s="33">
        <v>100</v>
      </c>
    </row>
    <row r="123" spans="1:8" ht="30" x14ac:dyDescent="0.15">
      <c r="A123" s="97" t="s">
        <v>43</v>
      </c>
      <c r="B123" s="26">
        <v>11396</v>
      </c>
      <c r="C123" s="26">
        <v>1213</v>
      </c>
      <c r="D123" s="82">
        <v>10183</v>
      </c>
      <c r="E123" s="81">
        <v>10.644085644085644</v>
      </c>
      <c r="F123" s="83">
        <v>89.355914355914351</v>
      </c>
      <c r="G123" s="35">
        <v>4.2573219444414223E-2</v>
      </c>
    </row>
    <row r="124" spans="1:8" ht="28.5" x14ac:dyDescent="0.15">
      <c r="A124" s="98" t="s">
        <v>21</v>
      </c>
      <c r="B124" s="27">
        <v>3800</v>
      </c>
      <c r="C124" s="27">
        <v>170</v>
      </c>
      <c r="D124" s="27">
        <v>3630</v>
      </c>
      <c r="E124" s="36">
        <v>4.4736842105263159</v>
      </c>
      <c r="F124" s="37">
        <v>95.526315789473685</v>
      </c>
      <c r="G124" s="37">
        <v>5.9665682650869066E-3</v>
      </c>
    </row>
    <row r="125" spans="1:8" ht="45" x14ac:dyDescent="0.15">
      <c r="A125" s="98" t="s">
        <v>44</v>
      </c>
      <c r="B125" s="27">
        <v>6243</v>
      </c>
      <c r="C125" s="27">
        <v>784</v>
      </c>
      <c r="D125" s="27">
        <v>5459</v>
      </c>
      <c r="E125" s="36">
        <v>12.558065032836776</v>
      </c>
      <c r="F125" s="37">
        <v>87.44193496716322</v>
      </c>
      <c r="G125" s="37">
        <v>2.7516408940165497E-2</v>
      </c>
    </row>
    <row r="126" spans="1:8" ht="28.5" x14ac:dyDescent="0.15">
      <c r="A126" s="98" t="s">
        <v>23</v>
      </c>
      <c r="B126" s="27">
        <v>938579</v>
      </c>
      <c r="C126" s="27">
        <v>61087</v>
      </c>
      <c r="D126" s="27">
        <v>877492</v>
      </c>
      <c r="E126" s="36">
        <v>6.5084558678598174</v>
      </c>
      <c r="F126" s="37">
        <v>93.491544132140177</v>
      </c>
      <c r="G126" s="37">
        <v>2.1439985624080227</v>
      </c>
    </row>
    <row r="127" spans="1:8" ht="28.5" x14ac:dyDescent="0.15">
      <c r="A127" s="98" t="s">
        <v>24</v>
      </c>
      <c r="B127" s="27">
        <v>2759474</v>
      </c>
      <c r="C127" s="27">
        <v>436820</v>
      </c>
      <c r="D127" s="27">
        <v>2322654</v>
      </c>
      <c r="E127" s="36">
        <v>15.829828438318316</v>
      </c>
      <c r="F127" s="37">
        <v>84.170171561681684</v>
      </c>
      <c r="G127" s="37">
        <v>15.33127264444272</v>
      </c>
    </row>
    <row r="128" spans="1:8" ht="43.5" x14ac:dyDescent="0.15">
      <c r="A128" s="98" t="s">
        <v>45</v>
      </c>
      <c r="B128" s="27">
        <v>189646</v>
      </c>
      <c r="C128" s="27">
        <v>24657</v>
      </c>
      <c r="D128" s="27">
        <v>164989</v>
      </c>
      <c r="E128" s="36">
        <v>13.001592440652585</v>
      </c>
      <c r="F128" s="37">
        <v>86.998407559347413</v>
      </c>
      <c r="G128" s="37">
        <v>0.86539808066028145</v>
      </c>
    </row>
    <row r="129" spans="1:7" ht="28.5" x14ac:dyDescent="0.15">
      <c r="A129" s="98" t="s">
        <v>26</v>
      </c>
      <c r="B129" s="27">
        <v>381562</v>
      </c>
      <c r="C129" s="27">
        <v>65263</v>
      </c>
      <c r="D129" s="27">
        <v>316299</v>
      </c>
      <c r="E129" s="36">
        <v>17.104166557466414</v>
      </c>
      <c r="F129" s="37">
        <v>82.895833442533586</v>
      </c>
      <c r="G129" s="37">
        <v>2.2905655569668637</v>
      </c>
    </row>
    <row r="130" spans="1:7" ht="30" x14ac:dyDescent="0.15">
      <c r="A130" s="98" t="s">
        <v>46</v>
      </c>
      <c r="B130" s="27">
        <v>856381</v>
      </c>
      <c r="C130" s="27">
        <v>68094</v>
      </c>
      <c r="D130" s="27">
        <v>788287</v>
      </c>
      <c r="E130" s="36">
        <v>7.9513674404266323</v>
      </c>
      <c r="F130" s="37">
        <v>92.048632559573363</v>
      </c>
      <c r="G130" s="37">
        <v>2.3899264673107519</v>
      </c>
    </row>
    <row r="131" spans="1:7" ht="28.5" customHeight="1" x14ac:dyDescent="0.15">
      <c r="A131" s="98" t="s">
        <v>47</v>
      </c>
      <c r="B131" s="27">
        <v>1074053</v>
      </c>
      <c r="C131" s="27">
        <v>493860</v>
      </c>
      <c r="D131" s="27">
        <v>580193</v>
      </c>
      <c r="E131" s="36">
        <v>45.980971143882101</v>
      </c>
      <c r="F131" s="37">
        <v>54.019028856117899</v>
      </c>
      <c r="G131" s="37">
        <v>17.333231784681292</v>
      </c>
    </row>
    <row r="132" spans="1:7" ht="28.5" customHeight="1" x14ac:dyDescent="0.15">
      <c r="A132" s="98" t="s">
        <v>48</v>
      </c>
      <c r="B132" s="27">
        <v>721665</v>
      </c>
      <c r="C132" s="27">
        <v>350425</v>
      </c>
      <c r="D132" s="27">
        <v>371240</v>
      </c>
      <c r="E132" s="36">
        <v>48.557848863392294</v>
      </c>
      <c r="F132" s="37">
        <v>51.442151136607706</v>
      </c>
      <c r="G132" s="37">
        <v>12.299027554665171</v>
      </c>
    </row>
    <row r="133" spans="1:7" ht="45" x14ac:dyDescent="0.15">
      <c r="A133" s="98" t="s">
        <v>49</v>
      </c>
      <c r="B133" s="27">
        <v>27665</v>
      </c>
      <c r="C133" s="27">
        <v>6823</v>
      </c>
      <c r="D133" s="27">
        <v>20842</v>
      </c>
      <c r="E133" s="36">
        <v>24.662931501897706</v>
      </c>
      <c r="F133" s="37">
        <v>75.337068498102298</v>
      </c>
      <c r="G133" s="37">
        <v>0.23946997219228217</v>
      </c>
    </row>
    <row r="134" spans="1:7" ht="45" x14ac:dyDescent="0.15">
      <c r="A134" s="98" t="s">
        <v>50</v>
      </c>
      <c r="B134" s="28">
        <v>146840</v>
      </c>
      <c r="C134" s="28">
        <v>25790</v>
      </c>
      <c r="D134" s="27">
        <v>121050</v>
      </c>
      <c r="E134" s="36">
        <v>17.563334241351132</v>
      </c>
      <c r="F134" s="37">
        <v>82.436665758648871</v>
      </c>
      <c r="G134" s="37">
        <v>0.90516350327406669</v>
      </c>
    </row>
    <row r="135" spans="1:7" ht="45" x14ac:dyDescent="0.15">
      <c r="A135" s="98" t="s">
        <v>51</v>
      </c>
      <c r="B135" s="28">
        <v>112971</v>
      </c>
      <c r="C135" s="28">
        <v>49429</v>
      </c>
      <c r="D135" s="27">
        <v>63542</v>
      </c>
      <c r="E135" s="36">
        <v>43.753706703490273</v>
      </c>
      <c r="F135" s="37">
        <v>56.246293296509727</v>
      </c>
      <c r="G135" s="37">
        <v>1.7348323692645926</v>
      </c>
    </row>
    <row r="136" spans="1:7" ht="45" x14ac:dyDescent="0.15">
      <c r="A136" s="98" t="s">
        <v>52</v>
      </c>
      <c r="B136" s="28">
        <v>115401</v>
      </c>
      <c r="C136" s="28">
        <v>57110</v>
      </c>
      <c r="D136" s="27">
        <v>58291</v>
      </c>
      <c r="E136" s="36">
        <v>49.4883059938822</v>
      </c>
      <c r="F136" s="37">
        <v>50.5116940061178</v>
      </c>
      <c r="G136" s="37">
        <v>2.0044159624653721</v>
      </c>
    </row>
    <row r="137" spans="1:7" ht="30" x14ac:dyDescent="0.15">
      <c r="A137" s="98" t="s">
        <v>53</v>
      </c>
      <c r="B137" s="28">
        <v>597721</v>
      </c>
      <c r="C137" s="28">
        <v>316310</v>
      </c>
      <c r="D137" s="27">
        <v>281411</v>
      </c>
      <c r="E137" s="36">
        <v>52.919338621196175</v>
      </c>
      <c r="F137" s="37">
        <v>47.080661378803825</v>
      </c>
      <c r="G137" s="37">
        <v>11.101677693703762</v>
      </c>
    </row>
    <row r="138" spans="1:7" ht="30" x14ac:dyDescent="0.15">
      <c r="A138" s="98" t="s">
        <v>54</v>
      </c>
      <c r="B138" s="28">
        <v>452946</v>
      </c>
      <c r="C138" s="28">
        <v>350631</v>
      </c>
      <c r="D138" s="27">
        <v>102315</v>
      </c>
      <c r="E138" s="36">
        <v>77.411214581870695</v>
      </c>
      <c r="F138" s="37">
        <v>22.588785418129305</v>
      </c>
      <c r="G138" s="37">
        <v>12.306257631504042</v>
      </c>
    </row>
    <row r="139" spans="1:7" ht="28.5" x14ac:dyDescent="0.15">
      <c r="A139" s="98" t="s">
        <v>55</v>
      </c>
      <c r="B139" s="28">
        <v>293529</v>
      </c>
      <c r="C139" s="28">
        <v>68321</v>
      </c>
      <c r="D139" s="27">
        <v>225208</v>
      </c>
      <c r="E139" s="36">
        <v>23.275724034081811</v>
      </c>
      <c r="F139" s="37">
        <v>76.724275965918196</v>
      </c>
      <c r="G139" s="37">
        <v>2.3978935908176622</v>
      </c>
    </row>
    <row r="140" spans="1:7" ht="28.5" x14ac:dyDescent="0.15">
      <c r="A140" s="99" t="s">
        <v>35</v>
      </c>
      <c r="B140" s="29">
        <v>207279</v>
      </c>
      <c r="C140" s="29">
        <v>36522</v>
      </c>
      <c r="D140" s="27">
        <v>170757</v>
      </c>
      <c r="E140" s="36">
        <v>17.619729929225826</v>
      </c>
      <c r="F140" s="37">
        <v>82.380270070774174</v>
      </c>
      <c r="G140" s="39">
        <v>1.2818294481029648</v>
      </c>
    </row>
    <row r="141" spans="1:7" ht="43.5" x14ac:dyDescent="0.15">
      <c r="A141" s="99" t="s">
        <v>56</v>
      </c>
      <c r="B141" s="29">
        <v>1033599</v>
      </c>
      <c r="C141" s="29">
        <v>417728</v>
      </c>
      <c r="D141" s="27">
        <v>615871</v>
      </c>
      <c r="E141" s="36">
        <v>40.414899782217283</v>
      </c>
      <c r="F141" s="37">
        <v>59.585100217782717</v>
      </c>
      <c r="G141" s="39">
        <v>14.661191930813079</v>
      </c>
    </row>
    <row r="142" spans="1:7" ht="28.5" x14ac:dyDescent="0.15">
      <c r="A142" s="99" t="s">
        <v>37</v>
      </c>
      <c r="B142" s="29">
        <v>57986</v>
      </c>
      <c r="C142" s="29">
        <v>18172</v>
      </c>
      <c r="D142" s="29">
        <v>39814</v>
      </c>
      <c r="E142" s="38">
        <v>31.338598972165695</v>
      </c>
      <c r="F142" s="38">
        <v>68.661401027834302</v>
      </c>
      <c r="G142" s="39">
        <v>0.63779105007740744</v>
      </c>
    </row>
    <row r="143" spans="1:7" x14ac:dyDescent="0.15">
      <c r="B143" s="30"/>
      <c r="C143" s="30"/>
      <c r="D143" s="30"/>
      <c r="E143" s="40"/>
      <c r="F143" s="40"/>
      <c r="G143" s="40"/>
    </row>
    <row r="144" spans="1:7" x14ac:dyDescent="0.15">
      <c r="B144" s="30" t="s">
        <v>57</v>
      </c>
      <c r="C144" s="30"/>
      <c r="D144" s="30"/>
      <c r="E144" s="40"/>
      <c r="F144" s="40"/>
      <c r="G144" s="40"/>
    </row>
    <row r="145" spans="1:7" x14ac:dyDescent="0.15">
      <c r="A145" s="89" t="s">
        <v>18</v>
      </c>
      <c r="B145" s="25">
        <v>10006062</v>
      </c>
      <c r="C145" s="25">
        <v>2929042</v>
      </c>
      <c r="D145" s="25">
        <v>7077020</v>
      </c>
      <c r="E145" s="32">
        <v>29.272674904472908</v>
      </c>
      <c r="F145" s="33">
        <v>70.727325095527092</v>
      </c>
      <c r="G145" s="33">
        <v>100</v>
      </c>
    </row>
    <row r="146" spans="1:7" ht="30" x14ac:dyDescent="0.15">
      <c r="A146" s="97" t="s">
        <v>43</v>
      </c>
      <c r="B146" s="26">
        <v>11454</v>
      </c>
      <c r="C146" s="26">
        <v>1133</v>
      </c>
      <c r="D146" s="82">
        <v>10321</v>
      </c>
      <c r="E146" s="81">
        <v>9.8917408765496777</v>
      </c>
      <c r="F146" s="83">
        <v>90.108259123450324</v>
      </c>
      <c r="G146" s="35">
        <v>3.8681589407048446E-2</v>
      </c>
    </row>
    <row r="147" spans="1:7" ht="28.5" x14ac:dyDescent="0.15">
      <c r="A147" s="98" t="s">
        <v>21</v>
      </c>
      <c r="B147" s="27">
        <v>3651</v>
      </c>
      <c r="C147" s="27">
        <v>170</v>
      </c>
      <c r="D147" s="27">
        <v>3481</v>
      </c>
      <c r="E147" s="36">
        <v>4.6562585592988226</v>
      </c>
      <c r="F147" s="37">
        <v>95.34374144070118</v>
      </c>
      <c r="G147" s="37">
        <v>5.8039454538378081E-3</v>
      </c>
    </row>
    <row r="148" spans="1:7" ht="45" x14ac:dyDescent="0.15">
      <c r="A148" s="98" t="s">
        <v>44</v>
      </c>
      <c r="B148" s="27">
        <v>6149</v>
      </c>
      <c r="C148" s="27">
        <v>835</v>
      </c>
      <c r="D148" s="27">
        <v>5314</v>
      </c>
      <c r="E148" s="36">
        <v>13.579443812001951</v>
      </c>
      <c r="F148" s="37">
        <v>86.420556187998045</v>
      </c>
      <c r="G148" s="37">
        <v>2.8507614435026876E-2</v>
      </c>
    </row>
    <row r="149" spans="1:7" ht="28.5" x14ac:dyDescent="0.15">
      <c r="A149" s="98" t="s">
        <v>23</v>
      </c>
      <c r="B149" s="27">
        <v>909317</v>
      </c>
      <c r="C149" s="27">
        <v>60655</v>
      </c>
      <c r="D149" s="27">
        <v>848662</v>
      </c>
      <c r="E149" s="36">
        <v>6.6703910737399603</v>
      </c>
      <c r="F149" s="37">
        <v>93.329608926260036</v>
      </c>
      <c r="G149" s="37">
        <v>2.0708135970737191</v>
      </c>
    </row>
    <row r="150" spans="1:7" ht="28.5" x14ac:dyDescent="0.15">
      <c r="A150" s="98" t="s">
        <v>24</v>
      </c>
      <c r="B150" s="27">
        <v>2752932</v>
      </c>
      <c r="C150" s="27">
        <v>434491</v>
      </c>
      <c r="D150" s="27">
        <v>2318441</v>
      </c>
      <c r="E150" s="36">
        <v>15.782845344527216</v>
      </c>
      <c r="F150" s="37">
        <v>84.217154655472783</v>
      </c>
      <c r="G150" s="37">
        <v>14.833894495196724</v>
      </c>
    </row>
    <row r="151" spans="1:7" ht="43.5" x14ac:dyDescent="0.15">
      <c r="A151" s="98" t="s">
        <v>45</v>
      </c>
      <c r="B151" s="27">
        <v>191312</v>
      </c>
      <c r="C151" s="27">
        <v>25110</v>
      </c>
      <c r="D151" s="27">
        <v>166202</v>
      </c>
      <c r="E151" s="36">
        <v>13.125156811909342</v>
      </c>
      <c r="F151" s="37">
        <v>86.874843188090665</v>
      </c>
      <c r="G151" s="37">
        <v>0.85727688438745497</v>
      </c>
    </row>
    <row r="152" spans="1:7" ht="28.5" x14ac:dyDescent="0.15">
      <c r="A152" s="98" t="s">
        <v>26</v>
      </c>
      <c r="B152" s="27">
        <v>388617</v>
      </c>
      <c r="C152" s="27">
        <v>67871</v>
      </c>
      <c r="D152" s="27">
        <v>320746</v>
      </c>
      <c r="E152" s="36">
        <v>17.464753214604613</v>
      </c>
      <c r="F152" s="37">
        <v>82.535246785395387</v>
      </c>
      <c r="G152" s="37">
        <v>2.3171740111613284</v>
      </c>
    </row>
    <row r="153" spans="1:7" ht="30" x14ac:dyDescent="0.15">
      <c r="A153" s="98" t="s">
        <v>46</v>
      </c>
      <c r="B153" s="27">
        <v>890379</v>
      </c>
      <c r="C153" s="27">
        <v>76929</v>
      </c>
      <c r="D153" s="27">
        <v>813450</v>
      </c>
      <c r="E153" s="36">
        <v>8.640028572102441</v>
      </c>
      <c r="F153" s="37">
        <v>91.359971427897563</v>
      </c>
      <c r="G153" s="37">
        <v>2.6264218812840512</v>
      </c>
    </row>
    <row r="154" spans="1:7" ht="30" x14ac:dyDescent="0.15">
      <c r="A154" s="98" t="s">
        <v>47</v>
      </c>
      <c r="B154" s="27">
        <v>1148323</v>
      </c>
      <c r="C154" s="27">
        <v>559861</v>
      </c>
      <c r="D154" s="27">
        <v>588462</v>
      </c>
      <c r="E154" s="36">
        <v>48.754662233535342</v>
      </c>
      <c r="F154" s="37">
        <v>51.245337766464658</v>
      </c>
      <c r="G154" s="37">
        <v>19.114133563124053</v>
      </c>
    </row>
    <row r="155" spans="1:7" ht="30" x14ac:dyDescent="0.15">
      <c r="A155" s="98" t="s">
        <v>48</v>
      </c>
      <c r="B155" s="27">
        <v>731483</v>
      </c>
      <c r="C155" s="27">
        <v>356703</v>
      </c>
      <c r="D155" s="27">
        <v>374780</v>
      </c>
      <c r="E155" s="36">
        <v>48.764359527152372</v>
      </c>
      <c r="F155" s="37">
        <v>51.235640472847628</v>
      </c>
      <c r="G155" s="37">
        <v>12.178145618942986</v>
      </c>
    </row>
    <row r="156" spans="1:7" ht="45" x14ac:dyDescent="0.15">
      <c r="A156" s="98" t="s">
        <v>49</v>
      </c>
      <c r="B156" s="27">
        <v>27959</v>
      </c>
      <c r="C156" s="27">
        <v>7016</v>
      </c>
      <c r="D156" s="27">
        <v>20943</v>
      </c>
      <c r="E156" s="36">
        <v>25.093887478092924</v>
      </c>
      <c r="F156" s="37">
        <v>74.906112521907076</v>
      </c>
      <c r="G156" s="37">
        <v>0.2395322429654474</v>
      </c>
    </row>
    <row r="157" spans="1:7" ht="45" x14ac:dyDescent="0.15">
      <c r="A157" s="98" t="s">
        <v>50</v>
      </c>
      <c r="B157" s="28">
        <v>148742</v>
      </c>
      <c r="C157" s="28">
        <v>26316</v>
      </c>
      <c r="D157" s="27">
        <v>122426</v>
      </c>
      <c r="E157" s="36">
        <v>17.692380094391631</v>
      </c>
      <c r="F157" s="37">
        <v>82.307619905608362</v>
      </c>
      <c r="G157" s="37">
        <v>0.89845075625409265</v>
      </c>
    </row>
    <row r="158" spans="1:7" ht="45" x14ac:dyDescent="0.15">
      <c r="A158" s="98" t="s">
        <v>51</v>
      </c>
      <c r="B158" s="28">
        <v>125652</v>
      </c>
      <c r="C158" s="28">
        <v>62096</v>
      </c>
      <c r="D158" s="27">
        <v>63556</v>
      </c>
      <c r="E158" s="36">
        <v>49.419030337758251</v>
      </c>
      <c r="F158" s="37">
        <v>50.580969662241749</v>
      </c>
      <c r="G158" s="37">
        <v>2.1200105700088971</v>
      </c>
    </row>
    <row r="159" spans="1:7" ht="45" x14ac:dyDescent="0.15">
      <c r="A159" s="98" t="s">
        <v>52</v>
      </c>
      <c r="B159" s="28">
        <v>115299</v>
      </c>
      <c r="C159" s="28">
        <v>58186</v>
      </c>
      <c r="D159" s="27">
        <v>57113</v>
      </c>
      <c r="E159" s="36">
        <v>50.46531192811733</v>
      </c>
      <c r="F159" s="37">
        <v>49.53468807188267</v>
      </c>
      <c r="G159" s="37">
        <v>1.9865198245706275</v>
      </c>
    </row>
    <row r="160" spans="1:7" ht="30" x14ac:dyDescent="0.15">
      <c r="A160" s="98" t="s">
        <v>53</v>
      </c>
      <c r="B160" s="28">
        <v>580418</v>
      </c>
      <c r="C160" s="28">
        <v>308723</v>
      </c>
      <c r="D160" s="27">
        <v>271695</v>
      </c>
      <c r="E160" s="36">
        <v>53.189770131181326</v>
      </c>
      <c r="F160" s="37">
        <v>46.810229868818674</v>
      </c>
      <c r="G160" s="37">
        <v>10.540067366736292</v>
      </c>
    </row>
    <row r="161" spans="1:7" ht="30" x14ac:dyDescent="0.15">
      <c r="A161" s="98" t="s">
        <v>54</v>
      </c>
      <c r="B161" s="28">
        <v>455524</v>
      </c>
      <c r="C161" s="28">
        <v>353892</v>
      </c>
      <c r="D161" s="27">
        <v>101632</v>
      </c>
      <c r="E161" s="36">
        <v>77.688991139874076</v>
      </c>
      <c r="F161" s="37">
        <v>22.311008860125924</v>
      </c>
      <c r="G161" s="37">
        <v>12.082175673820997</v>
      </c>
    </row>
    <row r="162" spans="1:7" ht="28.5" x14ac:dyDescent="0.15">
      <c r="A162" s="98" t="s">
        <v>55</v>
      </c>
      <c r="B162" s="28">
        <v>266384</v>
      </c>
      <c r="C162" s="28">
        <v>66261</v>
      </c>
      <c r="D162" s="27">
        <v>200123</v>
      </c>
      <c r="E162" s="36">
        <v>24.87424169619797</v>
      </c>
      <c r="F162" s="37">
        <v>75.12575830380203</v>
      </c>
      <c r="G162" s="37">
        <v>2.2622072336279233</v>
      </c>
    </row>
    <row r="163" spans="1:7" ht="28.5" x14ac:dyDescent="0.15">
      <c r="A163" s="99" t="s">
        <v>35</v>
      </c>
      <c r="B163" s="29">
        <v>188525</v>
      </c>
      <c r="C163" s="29">
        <v>36474</v>
      </c>
      <c r="D163" s="27">
        <v>152051</v>
      </c>
      <c r="E163" s="36">
        <v>19.347036202095214</v>
      </c>
      <c r="F163" s="37">
        <v>80.652963797904789</v>
      </c>
      <c r="G163" s="39">
        <v>1.2452535675487071</v>
      </c>
    </row>
    <row r="164" spans="1:7" ht="43.5" x14ac:dyDescent="0.15">
      <c r="A164" s="99" t="s">
        <v>56</v>
      </c>
      <c r="B164" s="29">
        <v>1001422</v>
      </c>
      <c r="C164" s="29">
        <v>407531</v>
      </c>
      <c r="D164" s="27">
        <v>593891</v>
      </c>
      <c r="E164" s="36">
        <v>40.695231380976253</v>
      </c>
      <c r="F164" s="37">
        <v>59.304768619023747</v>
      </c>
      <c r="G164" s="39">
        <v>13.913457027929269</v>
      </c>
    </row>
    <row r="165" spans="1:7" ht="28.5" x14ac:dyDescent="0.15">
      <c r="A165" s="99" t="s">
        <v>37</v>
      </c>
      <c r="B165" s="29">
        <v>62520</v>
      </c>
      <c r="C165" s="29">
        <v>18789</v>
      </c>
      <c r="D165" s="29">
        <v>43731</v>
      </c>
      <c r="E165" s="38">
        <v>30.052783109404992</v>
      </c>
      <c r="F165" s="38">
        <v>69.947216890595001</v>
      </c>
      <c r="G165" s="39">
        <v>0.64147253607152099</v>
      </c>
    </row>
    <row r="166" spans="1:7" x14ac:dyDescent="0.15">
      <c r="B166" s="30"/>
      <c r="C166" s="30"/>
      <c r="D166" s="30"/>
      <c r="E166" s="40"/>
      <c r="F166" s="40"/>
      <c r="G166" s="40"/>
    </row>
    <row r="167" spans="1:7" x14ac:dyDescent="0.15">
      <c r="B167" s="30" t="s">
        <v>58</v>
      </c>
      <c r="C167" s="30"/>
      <c r="D167" s="30"/>
      <c r="E167" s="40"/>
      <c r="F167" s="40"/>
      <c r="G167" s="40"/>
    </row>
    <row r="168" spans="1:7" x14ac:dyDescent="0.15">
      <c r="A168" s="89" t="s">
        <v>18</v>
      </c>
      <c r="B168" s="25">
        <v>9988454</v>
      </c>
      <c r="C168" s="25">
        <v>2962143</v>
      </c>
      <c r="D168" s="25">
        <v>7026311</v>
      </c>
      <c r="E168" s="32">
        <v>29.655670437086663</v>
      </c>
      <c r="F168" s="33">
        <v>70.344329562913344</v>
      </c>
      <c r="G168" s="33">
        <v>100</v>
      </c>
    </row>
    <row r="169" spans="1:7" ht="30" x14ac:dyDescent="0.15">
      <c r="A169" s="97" t="s">
        <v>43</v>
      </c>
      <c r="B169" s="26">
        <v>10236</v>
      </c>
      <c r="C169" s="26">
        <v>1115</v>
      </c>
      <c r="D169" s="82">
        <v>9121</v>
      </c>
      <c r="E169" s="81">
        <v>10.892926924579914</v>
      </c>
      <c r="F169" s="83">
        <v>89.107073075420089</v>
      </c>
      <c r="G169" s="35">
        <v>3.7641666860782887E-2</v>
      </c>
    </row>
    <row r="170" spans="1:7" ht="28.5" x14ac:dyDescent="0.15">
      <c r="A170" s="98" t="s">
        <v>21</v>
      </c>
      <c r="B170" s="27">
        <v>3886</v>
      </c>
      <c r="C170" s="27">
        <v>220</v>
      </c>
      <c r="D170" s="27">
        <v>3666</v>
      </c>
      <c r="E170" s="36">
        <v>5.6613484302624801</v>
      </c>
      <c r="F170" s="37">
        <v>94.338651569737522</v>
      </c>
      <c r="G170" s="37">
        <v>7.4270553447284612E-3</v>
      </c>
    </row>
    <row r="171" spans="1:7" ht="45" x14ac:dyDescent="0.15">
      <c r="A171" s="98" t="s">
        <v>44</v>
      </c>
      <c r="B171" s="27">
        <v>5427</v>
      </c>
      <c r="C171" s="27">
        <v>650</v>
      </c>
      <c r="D171" s="27">
        <v>4777</v>
      </c>
      <c r="E171" s="36">
        <v>11.977151280633867</v>
      </c>
      <c r="F171" s="37">
        <v>88.022848719366138</v>
      </c>
      <c r="G171" s="37">
        <v>2.1943572609424998E-2</v>
      </c>
    </row>
    <row r="172" spans="1:7" ht="28.5" x14ac:dyDescent="0.15">
      <c r="A172" s="98" t="s">
        <v>23</v>
      </c>
      <c r="B172" s="27">
        <v>892591</v>
      </c>
      <c r="C172" s="27">
        <v>60467</v>
      </c>
      <c r="D172" s="27">
        <v>832124</v>
      </c>
      <c r="E172" s="36">
        <v>6.774323290286369</v>
      </c>
      <c r="F172" s="37">
        <v>93.225676709713639</v>
      </c>
      <c r="G172" s="37">
        <v>2.0413261614986178</v>
      </c>
    </row>
    <row r="173" spans="1:7" ht="28.5" x14ac:dyDescent="0.15">
      <c r="A173" s="98" t="s">
        <v>24</v>
      </c>
      <c r="B173" s="27">
        <v>2738712</v>
      </c>
      <c r="C173" s="27">
        <v>436503</v>
      </c>
      <c r="D173" s="27">
        <v>2302209</v>
      </c>
      <c r="E173" s="36">
        <v>15.938258568261285</v>
      </c>
      <c r="F173" s="37">
        <v>84.06174143173871</v>
      </c>
      <c r="G173" s="37">
        <v>14.736054268818217</v>
      </c>
    </row>
    <row r="174" spans="1:7" ht="43.5" x14ac:dyDescent="0.15">
      <c r="A174" s="98" t="s">
        <v>45</v>
      </c>
      <c r="B174" s="27">
        <v>189708</v>
      </c>
      <c r="C174" s="27">
        <v>25282</v>
      </c>
      <c r="D174" s="27">
        <v>164426</v>
      </c>
      <c r="E174" s="36">
        <v>13.326796972188838</v>
      </c>
      <c r="F174" s="37">
        <v>86.673203027811169</v>
      </c>
      <c r="G174" s="37">
        <v>0.85350369647920443</v>
      </c>
    </row>
    <row r="175" spans="1:7" ht="28.5" x14ac:dyDescent="0.15">
      <c r="A175" s="98" t="s">
        <v>26</v>
      </c>
      <c r="B175" s="27">
        <v>396961</v>
      </c>
      <c r="C175" s="27">
        <v>72470</v>
      </c>
      <c r="D175" s="27">
        <v>324491</v>
      </c>
      <c r="E175" s="36">
        <v>18.256201490826555</v>
      </c>
      <c r="F175" s="37">
        <v>81.743798509173445</v>
      </c>
      <c r="G175" s="37">
        <v>2.4465395492385076</v>
      </c>
    </row>
    <row r="176" spans="1:7" ht="30" x14ac:dyDescent="0.15">
      <c r="A176" s="98" t="s">
        <v>46</v>
      </c>
      <c r="B176" s="27">
        <v>890114</v>
      </c>
      <c r="C176" s="27">
        <v>79655</v>
      </c>
      <c r="D176" s="27">
        <v>810459</v>
      </c>
      <c r="E176" s="36">
        <v>8.9488537423296339</v>
      </c>
      <c r="F176" s="37">
        <v>91.051146257670368</v>
      </c>
      <c r="G176" s="37">
        <v>2.6891004249288435</v>
      </c>
    </row>
    <row r="177" spans="1:7" ht="30" x14ac:dyDescent="0.15">
      <c r="A177" s="98" t="s">
        <v>47</v>
      </c>
      <c r="B177" s="27">
        <v>1175840</v>
      </c>
      <c r="C177" s="27">
        <v>572145</v>
      </c>
      <c r="D177" s="27">
        <v>603695</v>
      </c>
      <c r="E177" s="36">
        <v>48.658405905565381</v>
      </c>
      <c r="F177" s="37">
        <v>51.341594094434619</v>
      </c>
      <c r="G177" s="37">
        <v>19.315239000953028</v>
      </c>
    </row>
    <row r="178" spans="1:7" ht="30" x14ac:dyDescent="0.15">
      <c r="A178" s="98" t="s">
        <v>48</v>
      </c>
      <c r="B178" s="27">
        <v>742405</v>
      </c>
      <c r="C178" s="27">
        <v>367609</v>
      </c>
      <c r="D178" s="27">
        <v>374796</v>
      </c>
      <c r="E178" s="36">
        <v>49.515965005623613</v>
      </c>
      <c r="F178" s="37">
        <v>50.48403499437638</v>
      </c>
      <c r="G178" s="37">
        <v>12.410238128274024</v>
      </c>
    </row>
    <row r="179" spans="1:7" ht="45" x14ac:dyDescent="0.15">
      <c r="A179" s="98" t="s">
        <v>49</v>
      </c>
      <c r="B179" s="27">
        <v>27839</v>
      </c>
      <c r="C179" s="27">
        <v>7033</v>
      </c>
      <c r="D179" s="27">
        <v>20806</v>
      </c>
      <c r="E179" s="36">
        <v>25.263120083336325</v>
      </c>
      <c r="F179" s="37">
        <v>74.736879916663682</v>
      </c>
      <c r="G179" s="37">
        <v>0.23742945563397849</v>
      </c>
    </row>
    <row r="180" spans="1:7" ht="45" x14ac:dyDescent="0.15">
      <c r="A180" s="98" t="s">
        <v>50</v>
      </c>
      <c r="B180" s="28">
        <v>147071</v>
      </c>
      <c r="C180" s="28">
        <v>26843</v>
      </c>
      <c r="D180" s="27">
        <v>120228</v>
      </c>
      <c r="E180" s="36">
        <v>18.251728756858931</v>
      </c>
      <c r="F180" s="37">
        <v>81.748271243141062</v>
      </c>
      <c r="G180" s="37">
        <v>0.90620203008430034</v>
      </c>
    </row>
    <row r="181" spans="1:7" ht="45" x14ac:dyDescent="0.15">
      <c r="A181" s="98" t="s">
        <v>51</v>
      </c>
      <c r="B181" s="28">
        <v>123569</v>
      </c>
      <c r="C181" s="28">
        <v>60510</v>
      </c>
      <c r="D181" s="27">
        <v>63059</v>
      </c>
      <c r="E181" s="36">
        <v>48.968592446325538</v>
      </c>
      <c r="F181" s="37">
        <v>51.03140755367447</v>
      </c>
      <c r="G181" s="37">
        <v>2.0427778132250873</v>
      </c>
    </row>
    <row r="182" spans="1:7" ht="45" x14ac:dyDescent="0.15">
      <c r="A182" s="98" t="s">
        <v>52</v>
      </c>
      <c r="B182" s="28">
        <v>116399</v>
      </c>
      <c r="C182" s="28">
        <v>59569</v>
      </c>
      <c r="D182" s="27">
        <v>56830</v>
      </c>
      <c r="E182" s="36">
        <v>51.17655649962628</v>
      </c>
      <c r="F182" s="37">
        <v>48.823443500373713</v>
      </c>
      <c r="G182" s="37">
        <v>2.011010271955135</v>
      </c>
    </row>
    <row r="183" spans="1:7" ht="30" x14ac:dyDescent="0.15">
      <c r="A183" s="98" t="s">
        <v>53</v>
      </c>
      <c r="B183" s="28">
        <v>571295</v>
      </c>
      <c r="C183" s="28">
        <v>307420</v>
      </c>
      <c r="D183" s="27">
        <v>263875</v>
      </c>
      <c r="E183" s="36">
        <v>53.811078339561867</v>
      </c>
      <c r="F183" s="37">
        <v>46.188921660438126</v>
      </c>
      <c r="G183" s="37">
        <v>10.378297063983744</v>
      </c>
    </row>
    <row r="184" spans="1:7" ht="30" x14ac:dyDescent="0.15">
      <c r="A184" s="98" t="s">
        <v>54</v>
      </c>
      <c r="B184" s="28">
        <v>468431</v>
      </c>
      <c r="C184" s="28">
        <v>362564</v>
      </c>
      <c r="D184" s="27">
        <v>105867</v>
      </c>
      <c r="E184" s="36">
        <v>77.399659715091445</v>
      </c>
      <c r="F184" s="37">
        <v>22.600340284908558</v>
      </c>
      <c r="G184" s="37">
        <v>12.239922245482409</v>
      </c>
    </row>
    <row r="185" spans="1:7" ht="28.5" x14ac:dyDescent="0.15">
      <c r="A185" s="98" t="s">
        <v>55</v>
      </c>
      <c r="B185" s="28">
        <v>265680</v>
      </c>
      <c r="C185" s="28">
        <v>67473</v>
      </c>
      <c r="D185" s="27">
        <v>198207</v>
      </c>
      <c r="E185" s="36">
        <v>25.396341463414636</v>
      </c>
      <c r="F185" s="37">
        <v>74.603658536585371</v>
      </c>
      <c r="G185" s="37">
        <v>2.2778441148857431</v>
      </c>
    </row>
    <row r="186" spans="1:7" ht="28.5" x14ac:dyDescent="0.15">
      <c r="A186" s="99" t="s">
        <v>35</v>
      </c>
      <c r="B186" s="29">
        <v>184655</v>
      </c>
      <c r="C186" s="29">
        <v>37153</v>
      </c>
      <c r="D186" s="27">
        <v>147502</v>
      </c>
      <c r="E186" s="36">
        <v>20.120224201890011</v>
      </c>
      <c r="F186" s="37">
        <v>79.879775798109989</v>
      </c>
      <c r="G186" s="39">
        <v>1.254260851012257</v>
      </c>
    </row>
    <row r="187" spans="1:7" ht="43.5" x14ac:dyDescent="0.15">
      <c r="A187" s="99" t="s">
        <v>56</v>
      </c>
      <c r="B187" s="29">
        <v>973868</v>
      </c>
      <c r="C187" s="29">
        <v>396557</v>
      </c>
      <c r="D187" s="27">
        <v>577311</v>
      </c>
      <c r="E187" s="36">
        <v>40.719789540266241</v>
      </c>
      <c r="F187" s="37">
        <v>59.280210459733759</v>
      </c>
      <c r="G187" s="39">
        <v>13.387503574270385</v>
      </c>
    </row>
    <row r="188" spans="1:7" ht="28.5" x14ac:dyDescent="0.15">
      <c r="A188" s="99" t="s">
        <v>37</v>
      </c>
      <c r="B188" s="29">
        <v>63767</v>
      </c>
      <c r="C188" s="29">
        <v>20905</v>
      </c>
      <c r="D188" s="29">
        <v>42862</v>
      </c>
      <c r="E188" s="38">
        <v>32.783414618846741</v>
      </c>
      <c r="F188" s="38">
        <v>67.216585381153266</v>
      </c>
      <c r="G188" s="39">
        <v>0.70573905446158403</v>
      </c>
    </row>
    <row r="189" spans="1:7" x14ac:dyDescent="0.15">
      <c r="B189" s="30"/>
      <c r="C189" s="30"/>
      <c r="D189" s="30"/>
      <c r="E189" s="40"/>
      <c r="F189" s="40"/>
      <c r="G189" s="40"/>
    </row>
    <row r="190" spans="1:7" x14ac:dyDescent="0.15">
      <c r="B190" s="30" t="s">
        <v>59</v>
      </c>
      <c r="C190" s="30"/>
      <c r="D190" s="30"/>
      <c r="E190" s="40"/>
      <c r="F190" s="40"/>
      <c r="G190" s="40"/>
    </row>
    <row r="191" spans="1:7" x14ac:dyDescent="0.15">
      <c r="A191" s="89" t="s">
        <v>18</v>
      </c>
      <c r="B191" s="25">
        <v>9897349</v>
      </c>
      <c r="C191" s="25">
        <v>2955802</v>
      </c>
      <c r="D191" s="25">
        <v>6941547</v>
      </c>
      <c r="E191" s="32">
        <v>29.864582930237177</v>
      </c>
      <c r="F191" s="33">
        <v>70.135417069762823</v>
      </c>
      <c r="G191" s="33">
        <v>100</v>
      </c>
    </row>
    <row r="192" spans="1:7" ht="30" x14ac:dyDescent="0.15">
      <c r="A192" s="97" t="s">
        <v>43</v>
      </c>
      <c r="B192" s="26">
        <v>9821</v>
      </c>
      <c r="C192" s="26">
        <v>1097</v>
      </c>
      <c r="D192" s="82">
        <v>8724</v>
      </c>
      <c r="E192" s="81">
        <v>11.169941961103758</v>
      </c>
      <c r="F192" s="83">
        <v>88.83005803889624</v>
      </c>
      <c r="G192" s="35">
        <v>3.7113446705834829E-2</v>
      </c>
    </row>
    <row r="193" spans="1:7" ht="28.5" x14ac:dyDescent="0.15">
      <c r="A193" s="98" t="s">
        <v>21</v>
      </c>
      <c r="B193" s="27">
        <v>3762</v>
      </c>
      <c r="C193" s="27">
        <v>224</v>
      </c>
      <c r="D193" s="27">
        <v>3538</v>
      </c>
      <c r="E193" s="36">
        <v>5.9542796384901644</v>
      </c>
      <c r="F193" s="37">
        <v>94.045720361509836</v>
      </c>
      <c r="G193" s="37">
        <v>7.5783154622670939E-3</v>
      </c>
    </row>
    <row r="194" spans="1:7" ht="45" x14ac:dyDescent="0.15">
      <c r="A194" s="98" t="s">
        <v>44</v>
      </c>
      <c r="B194" s="27">
        <v>5211</v>
      </c>
      <c r="C194" s="27">
        <v>629</v>
      </c>
      <c r="D194" s="27">
        <v>4582</v>
      </c>
      <c r="E194" s="36">
        <v>12.070619842640568</v>
      </c>
      <c r="F194" s="37">
        <v>87.929380157359432</v>
      </c>
      <c r="G194" s="37">
        <v>2.1280180472169653E-2</v>
      </c>
    </row>
    <row r="195" spans="1:7" ht="28.5" x14ac:dyDescent="0.15">
      <c r="A195" s="98" t="s">
        <v>23</v>
      </c>
      <c r="B195" s="27">
        <v>847833</v>
      </c>
      <c r="C195" s="27">
        <v>57572</v>
      </c>
      <c r="D195" s="27">
        <v>790261</v>
      </c>
      <c r="E195" s="36">
        <v>6.7904882211473252</v>
      </c>
      <c r="F195" s="37">
        <v>93.209511778852672</v>
      </c>
      <c r="G195" s="37">
        <v>1.9477624008644692</v>
      </c>
    </row>
    <row r="196" spans="1:7" ht="28.5" x14ac:dyDescent="0.15">
      <c r="A196" s="98" t="s">
        <v>24</v>
      </c>
      <c r="B196" s="27">
        <v>2715431</v>
      </c>
      <c r="C196" s="27">
        <v>434743</v>
      </c>
      <c r="D196" s="27">
        <v>2280688</v>
      </c>
      <c r="E196" s="36">
        <v>16.010091952253617</v>
      </c>
      <c r="F196" s="37">
        <v>83.989908047746383</v>
      </c>
      <c r="G196" s="37">
        <v>14.70812320987671</v>
      </c>
    </row>
    <row r="197" spans="1:7" ht="43.5" x14ac:dyDescent="0.15">
      <c r="A197" s="98" t="s">
        <v>45</v>
      </c>
      <c r="B197" s="27">
        <v>190814</v>
      </c>
      <c r="C197" s="27">
        <v>25640</v>
      </c>
      <c r="D197" s="27">
        <v>165174</v>
      </c>
      <c r="E197" s="36">
        <v>13.437169180458458</v>
      </c>
      <c r="F197" s="37">
        <v>86.562830819541546</v>
      </c>
      <c r="G197" s="37">
        <v>0.86744646630592981</v>
      </c>
    </row>
    <row r="198" spans="1:7" ht="28.5" x14ac:dyDescent="0.15">
      <c r="A198" s="98" t="s">
        <v>26</v>
      </c>
      <c r="B198" s="27">
        <v>388881</v>
      </c>
      <c r="C198" s="27">
        <v>73605</v>
      </c>
      <c r="D198" s="27">
        <v>315276</v>
      </c>
      <c r="E198" s="36">
        <v>18.927383955503096</v>
      </c>
      <c r="F198" s="37">
        <v>81.072616044496897</v>
      </c>
      <c r="G198" s="37">
        <v>2.4901870964293278</v>
      </c>
    </row>
    <row r="199" spans="1:7" ht="30" x14ac:dyDescent="0.15">
      <c r="A199" s="98" t="s">
        <v>46</v>
      </c>
      <c r="B199" s="27">
        <v>884561</v>
      </c>
      <c r="C199" s="27">
        <v>79559</v>
      </c>
      <c r="D199" s="27">
        <v>805002</v>
      </c>
      <c r="E199" s="36">
        <v>8.9941790334414478</v>
      </c>
      <c r="F199" s="37">
        <v>91.005820966558545</v>
      </c>
      <c r="G199" s="37">
        <v>2.6916214279576236</v>
      </c>
    </row>
    <row r="200" spans="1:7" ht="30" x14ac:dyDescent="0.15">
      <c r="A200" s="98" t="s">
        <v>47</v>
      </c>
      <c r="B200" s="27">
        <v>1189105</v>
      </c>
      <c r="C200" s="27">
        <v>582690</v>
      </c>
      <c r="D200" s="27">
        <v>606415</v>
      </c>
      <c r="E200" s="36">
        <v>49.002400965431988</v>
      </c>
      <c r="F200" s="37">
        <v>50.997599034568019</v>
      </c>
      <c r="G200" s="37">
        <v>19.71343141387684</v>
      </c>
    </row>
    <row r="201" spans="1:7" ht="30" x14ac:dyDescent="0.15">
      <c r="A201" s="98" t="s">
        <v>48</v>
      </c>
      <c r="B201" s="27">
        <v>741663</v>
      </c>
      <c r="C201" s="27">
        <v>367040</v>
      </c>
      <c r="D201" s="27">
        <v>374623</v>
      </c>
      <c r="E201" s="36">
        <v>49.488783989493882</v>
      </c>
      <c r="F201" s="37">
        <v>50.511216010506118</v>
      </c>
      <c r="G201" s="37">
        <v>12.417611193171938</v>
      </c>
    </row>
    <row r="202" spans="1:7" ht="45" x14ac:dyDescent="0.15">
      <c r="A202" s="98" t="s">
        <v>49</v>
      </c>
      <c r="B202" s="27">
        <v>28541</v>
      </c>
      <c r="C202" s="27">
        <v>7571</v>
      </c>
      <c r="D202" s="27">
        <v>20970</v>
      </c>
      <c r="E202" s="36">
        <v>26.526750989804142</v>
      </c>
      <c r="F202" s="37">
        <v>73.473249010195858</v>
      </c>
      <c r="G202" s="37">
        <v>0.25614029627153645</v>
      </c>
    </row>
    <row r="203" spans="1:7" ht="45" x14ac:dyDescent="0.15">
      <c r="A203" s="98" t="s">
        <v>50</v>
      </c>
      <c r="B203" s="28">
        <v>149399</v>
      </c>
      <c r="C203" s="28">
        <v>27120</v>
      </c>
      <c r="D203" s="27">
        <v>122279</v>
      </c>
      <c r="E203" s="36">
        <v>18.152731945996962</v>
      </c>
      <c r="F203" s="37">
        <v>81.847268054003038</v>
      </c>
      <c r="G203" s="37">
        <v>0.91751747918162319</v>
      </c>
    </row>
    <row r="204" spans="1:7" ht="45" x14ac:dyDescent="0.15">
      <c r="A204" s="98" t="s">
        <v>51</v>
      </c>
      <c r="B204" s="28">
        <v>128213</v>
      </c>
      <c r="C204" s="28">
        <v>62703</v>
      </c>
      <c r="D204" s="27">
        <v>65510</v>
      </c>
      <c r="E204" s="36">
        <v>48.905337212295166</v>
      </c>
      <c r="F204" s="37">
        <v>51.094662787704834</v>
      </c>
      <c r="G204" s="37">
        <v>2.1213531894220248</v>
      </c>
    </row>
    <row r="205" spans="1:7" ht="45" x14ac:dyDescent="0.15">
      <c r="A205" s="98" t="s">
        <v>52</v>
      </c>
      <c r="B205" s="28">
        <v>113830</v>
      </c>
      <c r="C205" s="28">
        <v>52666</v>
      </c>
      <c r="D205" s="27">
        <v>61164</v>
      </c>
      <c r="E205" s="36">
        <v>46.267240621980143</v>
      </c>
      <c r="F205" s="37">
        <v>53.732759378019857</v>
      </c>
      <c r="G205" s="37">
        <v>1.7817837595346373</v>
      </c>
    </row>
    <row r="206" spans="1:7" ht="30" x14ac:dyDescent="0.15">
      <c r="A206" s="98" t="s">
        <v>53</v>
      </c>
      <c r="B206" s="28">
        <v>556352</v>
      </c>
      <c r="C206" s="28">
        <v>298068</v>
      </c>
      <c r="D206" s="27">
        <v>258284</v>
      </c>
      <c r="E206" s="36">
        <v>53.575434257448521</v>
      </c>
      <c r="F206" s="37">
        <v>46.424565742551479</v>
      </c>
      <c r="G206" s="37">
        <v>10.084166666102803</v>
      </c>
    </row>
    <row r="207" spans="1:7" ht="30" x14ac:dyDescent="0.15">
      <c r="A207" s="98" t="s">
        <v>54</v>
      </c>
      <c r="B207" s="28">
        <v>476421</v>
      </c>
      <c r="C207" s="28">
        <v>367417</v>
      </c>
      <c r="D207" s="27">
        <v>109004</v>
      </c>
      <c r="E207" s="36">
        <v>77.120236093707035</v>
      </c>
      <c r="F207" s="37">
        <v>22.879763906292965</v>
      </c>
      <c r="G207" s="37">
        <v>12.430365768749057</v>
      </c>
    </row>
    <row r="208" spans="1:7" ht="28.5" x14ac:dyDescent="0.15">
      <c r="A208" s="98" t="s">
        <v>55</v>
      </c>
      <c r="B208" s="28">
        <v>269547</v>
      </c>
      <c r="C208" s="28">
        <v>70008</v>
      </c>
      <c r="D208" s="27">
        <v>199539</v>
      </c>
      <c r="E208" s="36">
        <v>25.972464913354624</v>
      </c>
      <c r="F208" s="37">
        <v>74.027535086645372</v>
      </c>
      <c r="G208" s="37">
        <v>2.3684942360821193</v>
      </c>
    </row>
    <row r="209" spans="1:8" ht="28.5" x14ac:dyDescent="0.15">
      <c r="A209" s="99" t="s">
        <v>35</v>
      </c>
      <c r="B209" s="29">
        <v>183209</v>
      </c>
      <c r="C209" s="29">
        <v>37961</v>
      </c>
      <c r="D209" s="27">
        <v>145248</v>
      </c>
      <c r="E209" s="36">
        <v>20.720051962512759</v>
      </c>
      <c r="F209" s="37">
        <v>79.279948037487245</v>
      </c>
      <c r="G209" s="39">
        <v>1.2842876484960766</v>
      </c>
    </row>
    <row r="210" spans="1:8" ht="43.5" x14ac:dyDescent="0.15">
      <c r="A210" s="99" t="s">
        <v>56</v>
      </c>
      <c r="B210" s="29">
        <v>952867</v>
      </c>
      <c r="C210" s="29">
        <v>390408</v>
      </c>
      <c r="D210" s="27">
        <v>562459</v>
      </c>
      <c r="E210" s="36">
        <v>40.971929975536987</v>
      </c>
      <c r="F210" s="37">
        <v>59.02807002446302</v>
      </c>
      <c r="G210" s="39">
        <v>13.208191888360588</v>
      </c>
    </row>
    <row r="211" spans="1:8" ht="28.5" x14ac:dyDescent="0.15">
      <c r="A211" s="99" t="s">
        <v>37</v>
      </c>
      <c r="B211" s="29">
        <v>61888</v>
      </c>
      <c r="C211" s="29">
        <v>19081</v>
      </c>
      <c r="D211" s="29">
        <v>42807</v>
      </c>
      <c r="E211" s="38">
        <v>30.831502068252327</v>
      </c>
      <c r="F211" s="38">
        <v>69.16849793174768</v>
      </c>
      <c r="G211" s="39">
        <v>0.64554391667642153</v>
      </c>
    </row>
    <row r="212" spans="1:8" x14ac:dyDescent="0.15">
      <c r="B212" s="30"/>
      <c r="C212" s="30"/>
      <c r="D212" s="30"/>
      <c r="E212" s="40"/>
      <c r="F212" s="40"/>
      <c r="G212" s="40"/>
    </row>
    <row r="213" spans="1:8" x14ac:dyDescent="0.15">
      <c r="B213" s="30" t="s">
        <v>60</v>
      </c>
      <c r="C213" s="30"/>
      <c r="D213" s="30"/>
      <c r="E213" s="40"/>
      <c r="F213" s="40"/>
      <c r="G213" s="40"/>
    </row>
    <row r="214" spans="1:8" x14ac:dyDescent="0.15">
      <c r="A214" s="89" t="s">
        <v>18</v>
      </c>
      <c r="B214" s="25">
        <v>9830867</v>
      </c>
      <c r="C214" s="25">
        <v>2984327</v>
      </c>
      <c r="D214" s="25">
        <v>6846540</v>
      </c>
      <c r="E214" s="32">
        <v>30.356702008073142</v>
      </c>
      <c r="F214" s="33">
        <v>69.643297991926858</v>
      </c>
      <c r="G214" s="33">
        <v>100</v>
      </c>
      <c r="H214" s="31"/>
    </row>
    <row r="215" spans="1:8" ht="30" x14ac:dyDescent="0.15">
      <c r="A215" s="97" t="s">
        <v>43</v>
      </c>
      <c r="B215" s="26">
        <v>9298</v>
      </c>
      <c r="C215" s="26">
        <v>1049</v>
      </c>
      <c r="D215" s="82">
        <v>8249</v>
      </c>
      <c r="E215" s="81">
        <v>11.281996128199614</v>
      </c>
      <c r="F215" s="83">
        <v>88.718003871800391</v>
      </c>
      <c r="G215" s="35">
        <v>3.5150303569280443E-2</v>
      </c>
      <c r="H215" s="31"/>
    </row>
    <row r="216" spans="1:8" ht="28.5" x14ac:dyDescent="0.15">
      <c r="A216" s="98" t="s">
        <v>21</v>
      </c>
      <c r="B216" s="27">
        <v>3757</v>
      </c>
      <c r="C216" s="27">
        <v>216</v>
      </c>
      <c r="D216" s="27">
        <v>3541</v>
      </c>
      <c r="E216" s="36">
        <v>5.7492680330050572</v>
      </c>
      <c r="F216" s="37">
        <v>94.250731966994934</v>
      </c>
      <c r="G216" s="37">
        <v>7.2378127463913981E-3</v>
      </c>
      <c r="H216" s="31"/>
    </row>
    <row r="217" spans="1:8" ht="45" x14ac:dyDescent="0.15">
      <c r="A217" s="98" t="s">
        <v>44</v>
      </c>
      <c r="B217" s="27">
        <v>5112</v>
      </c>
      <c r="C217" s="27">
        <v>624</v>
      </c>
      <c r="D217" s="27">
        <v>4488</v>
      </c>
      <c r="E217" s="36">
        <v>12.206572769953052</v>
      </c>
      <c r="F217" s="37">
        <v>87.793427230046944</v>
      </c>
      <c r="G217" s="37">
        <v>2.0909236822908482E-2</v>
      </c>
      <c r="H217" s="31"/>
    </row>
    <row r="218" spans="1:8" ht="28.5" x14ac:dyDescent="0.15">
      <c r="A218" s="98" t="s">
        <v>23</v>
      </c>
      <c r="B218" s="27">
        <v>830545</v>
      </c>
      <c r="C218" s="27">
        <v>59114</v>
      </c>
      <c r="D218" s="27">
        <v>771431</v>
      </c>
      <c r="E218" s="36">
        <v>7.1174951387342045</v>
      </c>
      <c r="F218" s="37">
        <v>92.882504861265787</v>
      </c>
      <c r="G218" s="37">
        <v>1.9808151050471345</v>
      </c>
      <c r="H218" s="31"/>
    </row>
    <row r="219" spans="1:8" ht="28.5" x14ac:dyDescent="0.15">
      <c r="A219" s="98" t="s">
        <v>24</v>
      </c>
      <c r="B219" s="27">
        <v>2695254</v>
      </c>
      <c r="C219" s="27">
        <v>434352</v>
      </c>
      <c r="D219" s="27">
        <v>2260902</v>
      </c>
      <c r="E219" s="36">
        <v>16.115438470734112</v>
      </c>
      <c r="F219" s="37">
        <v>83.884561529265895</v>
      </c>
      <c r="G219" s="37">
        <v>14.554437231576834</v>
      </c>
      <c r="H219" s="31"/>
    </row>
    <row r="220" spans="1:8" ht="43.5" x14ac:dyDescent="0.15">
      <c r="A220" s="98" t="s">
        <v>45</v>
      </c>
      <c r="B220" s="27">
        <v>186772</v>
      </c>
      <c r="C220" s="27">
        <v>25398</v>
      </c>
      <c r="D220" s="27">
        <v>161374</v>
      </c>
      <c r="E220" s="36">
        <v>13.59839804681644</v>
      </c>
      <c r="F220" s="37">
        <v>86.401601953183558</v>
      </c>
      <c r="G220" s="37">
        <v>0.85104614876318851</v>
      </c>
      <c r="H220" s="31"/>
    </row>
    <row r="221" spans="1:8" ht="28.5" x14ac:dyDescent="0.15">
      <c r="A221" s="98" t="s">
        <v>26</v>
      </c>
      <c r="B221" s="27">
        <v>388983</v>
      </c>
      <c r="C221" s="27">
        <v>76720</v>
      </c>
      <c r="D221" s="27">
        <v>312263</v>
      </c>
      <c r="E221" s="36">
        <v>19.723226979071065</v>
      </c>
      <c r="F221" s="37">
        <v>80.276773020928943</v>
      </c>
      <c r="G221" s="37">
        <v>2.5707638606627223</v>
      </c>
      <c r="H221" s="31"/>
    </row>
    <row r="222" spans="1:8" ht="30" x14ac:dyDescent="0.15">
      <c r="A222" s="98" t="s">
        <v>46</v>
      </c>
      <c r="B222" s="27">
        <v>873408</v>
      </c>
      <c r="C222" s="27">
        <v>81696</v>
      </c>
      <c r="D222" s="27">
        <v>791712</v>
      </c>
      <c r="E222" s="36">
        <v>9.353704110793581</v>
      </c>
      <c r="F222" s="37">
        <v>90.646295889206414</v>
      </c>
      <c r="G222" s="37">
        <v>2.7375016209684797</v>
      </c>
      <c r="H222" s="31"/>
    </row>
    <row r="223" spans="1:8" ht="30" x14ac:dyDescent="0.15">
      <c r="A223" s="98" t="s">
        <v>47</v>
      </c>
      <c r="B223" s="27">
        <v>1210000</v>
      </c>
      <c r="C223" s="27">
        <v>608594</v>
      </c>
      <c r="D223" s="27">
        <v>601406</v>
      </c>
      <c r="E223" s="36">
        <v>50.297024793388431</v>
      </c>
      <c r="F223" s="37">
        <v>49.702975206611569</v>
      </c>
      <c r="G223" s="37">
        <v>20.393006530450585</v>
      </c>
      <c r="H223" s="31"/>
    </row>
    <row r="224" spans="1:8" ht="30" x14ac:dyDescent="0.15">
      <c r="A224" s="98" t="s">
        <v>48</v>
      </c>
      <c r="B224" s="27">
        <v>733736</v>
      </c>
      <c r="C224" s="27">
        <v>362846</v>
      </c>
      <c r="D224" s="27">
        <v>370890</v>
      </c>
      <c r="E224" s="36">
        <v>49.451846440681663</v>
      </c>
      <c r="F224" s="37">
        <v>50.548153559318344</v>
      </c>
      <c r="G224" s="37">
        <v>12.158386128597838</v>
      </c>
      <c r="H224" s="31"/>
    </row>
    <row r="225" spans="1:9" ht="45" x14ac:dyDescent="0.15">
      <c r="A225" s="98" t="s">
        <v>49</v>
      </c>
      <c r="B225" s="27">
        <v>28504</v>
      </c>
      <c r="C225" s="27">
        <v>7909</v>
      </c>
      <c r="D225" s="27">
        <v>20595</v>
      </c>
      <c r="E225" s="36">
        <v>27.746982879595844</v>
      </c>
      <c r="F225" s="37">
        <v>72.253017120404152</v>
      </c>
      <c r="G225" s="37">
        <v>0.26501787505189611</v>
      </c>
      <c r="H225" s="31"/>
    </row>
    <row r="226" spans="1:9" ht="45" x14ac:dyDescent="0.15">
      <c r="A226" s="98" t="s">
        <v>50</v>
      </c>
      <c r="B226" s="28">
        <v>146444</v>
      </c>
      <c r="C226" s="28">
        <v>27482</v>
      </c>
      <c r="D226" s="27">
        <v>118962</v>
      </c>
      <c r="E226" s="36">
        <v>18.766217803392422</v>
      </c>
      <c r="F226" s="37">
        <v>81.233782196607578</v>
      </c>
      <c r="G226" s="37">
        <v>0.92087763840892778</v>
      </c>
      <c r="H226" s="31"/>
    </row>
    <row r="227" spans="1:9" ht="45" x14ac:dyDescent="0.15">
      <c r="A227" s="98" t="s">
        <v>51</v>
      </c>
      <c r="B227" s="28">
        <v>142646</v>
      </c>
      <c r="C227" s="28">
        <v>72617</v>
      </c>
      <c r="D227" s="27">
        <v>70029</v>
      </c>
      <c r="E227" s="36">
        <v>50.907140754034465</v>
      </c>
      <c r="F227" s="37">
        <v>49.092859245965535</v>
      </c>
      <c r="G227" s="37">
        <v>2.4332789268736299</v>
      </c>
      <c r="H227" s="31"/>
    </row>
    <row r="228" spans="1:9" ht="45" x14ac:dyDescent="0.15">
      <c r="A228" s="98" t="s">
        <v>52</v>
      </c>
      <c r="B228" s="28">
        <v>111742</v>
      </c>
      <c r="C228" s="28">
        <v>51104</v>
      </c>
      <c r="D228" s="27">
        <v>60638</v>
      </c>
      <c r="E228" s="36">
        <v>45.733922786418709</v>
      </c>
      <c r="F228" s="37">
        <v>54.266077213581291</v>
      </c>
      <c r="G228" s="37">
        <v>1.7124128823684537</v>
      </c>
      <c r="H228" s="31"/>
    </row>
    <row r="229" spans="1:9" ht="30" x14ac:dyDescent="0.15">
      <c r="A229" s="98" t="s">
        <v>53</v>
      </c>
      <c r="B229" s="28">
        <v>543114</v>
      </c>
      <c r="C229" s="28">
        <v>292903</v>
      </c>
      <c r="D229" s="27">
        <v>250211</v>
      </c>
      <c r="E229" s="36">
        <v>53.930298243094455</v>
      </c>
      <c r="F229" s="37">
        <v>46.069701756905552</v>
      </c>
      <c r="G229" s="37">
        <v>9.8147086428531463</v>
      </c>
      <c r="H229" s="31"/>
    </row>
    <row r="230" spans="1:9" ht="30" x14ac:dyDescent="0.15">
      <c r="A230" s="98" t="s">
        <v>54</v>
      </c>
      <c r="B230" s="28">
        <v>480462</v>
      </c>
      <c r="C230" s="28">
        <v>369688</v>
      </c>
      <c r="D230" s="27">
        <v>110774</v>
      </c>
      <c r="E230" s="36">
        <v>76.944274469156767</v>
      </c>
      <c r="F230" s="37">
        <v>23.05572553084323</v>
      </c>
      <c r="G230" s="37">
        <v>12.387650549018254</v>
      </c>
      <c r="H230" s="31"/>
    </row>
    <row r="231" spans="1:9" ht="28.5" x14ac:dyDescent="0.15">
      <c r="A231" s="98" t="s">
        <v>55</v>
      </c>
      <c r="B231" s="28">
        <v>269715</v>
      </c>
      <c r="C231" s="28">
        <v>71277</v>
      </c>
      <c r="D231" s="27">
        <v>198438</v>
      </c>
      <c r="E231" s="36">
        <v>26.426783827373342</v>
      </c>
      <c r="F231" s="37">
        <v>73.573216172626672</v>
      </c>
      <c r="G231" s="37">
        <v>2.3883776811321278</v>
      </c>
      <c r="H231" s="31"/>
    </row>
    <row r="232" spans="1:9" ht="28.5" x14ac:dyDescent="0.15">
      <c r="A232" s="99" t="s">
        <v>35</v>
      </c>
      <c r="B232" s="29">
        <v>180818</v>
      </c>
      <c r="C232" s="29">
        <v>36540</v>
      </c>
      <c r="D232" s="27">
        <v>144278</v>
      </c>
      <c r="E232" s="36">
        <v>20.208165116304794</v>
      </c>
      <c r="F232" s="37">
        <v>79.791834883695216</v>
      </c>
      <c r="G232" s="39">
        <v>1.2243966562645447</v>
      </c>
      <c r="H232" s="31"/>
    </row>
    <row r="233" spans="1:9" ht="43.5" x14ac:dyDescent="0.15">
      <c r="A233" s="99" t="s">
        <v>56</v>
      </c>
      <c r="B233" s="29">
        <v>928719</v>
      </c>
      <c r="C233" s="29">
        <v>384824</v>
      </c>
      <c r="D233" s="27">
        <v>543895</v>
      </c>
      <c r="E233" s="36">
        <v>41.435999478852054</v>
      </c>
      <c r="F233" s="37">
        <v>58.564000521147953</v>
      </c>
      <c r="G233" s="39">
        <v>12.894833575543164</v>
      </c>
      <c r="H233" s="31"/>
    </row>
    <row r="234" spans="1:9" ht="28.5" x14ac:dyDescent="0.15">
      <c r="A234" s="99" t="s">
        <v>37</v>
      </c>
      <c r="B234" s="29">
        <v>61838</v>
      </c>
      <c r="C234" s="29">
        <v>19374</v>
      </c>
      <c r="D234" s="29">
        <v>42464</v>
      </c>
      <c r="E234" s="38">
        <v>31.330250008085642</v>
      </c>
      <c r="F234" s="38">
        <v>68.669749991914358</v>
      </c>
      <c r="G234" s="39">
        <v>0.64919159328049503</v>
      </c>
      <c r="H234" s="31"/>
    </row>
    <row r="235" spans="1:9" x14ac:dyDescent="0.15">
      <c r="B235" s="30"/>
      <c r="C235" s="30"/>
      <c r="D235" s="30"/>
      <c r="E235" s="40"/>
      <c r="F235" s="40"/>
      <c r="G235" s="40"/>
    </row>
    <row r="236" spans="1:9" x14ac:dyDescent="0.15">
      <c r="B236" s="30" t="s">
        <v>61</v>
      </c>
      <c r="C236" s="30"/>
      <c r="D236" s="30"/>
      <c r="E236" s="40"/>
      <c r="F236" s="40"/>
      <c r="G236" s="40"/>
    </row>
    <row r="237" spans="1:9" x14ac:dyDescent="0.15">
      <c r="A237" s="89" t="s">
        <v>18</v>
      </c>
      <c r="B237" s="25">
        <v>9821611</v>
      </c>
      <c r="C237" s="25">
        <v>3032706</v>
      </c>
      <c r="D237" s="25">
        <v>6788905</v>
      </c>
      <c r="E237" s="32">
        <v>30.877887548183285</v>
      </c>
      <c r="F237" s="33">
        <v>69.122112451816704</v>
      </c>
      <c r="G237" s="33">
        <v>100</v>
      </c>
      <c r="H237" s="31"/>
      <c r="I237" s="31"/>
    </row>
    <row r="238" spans="1:9" ht="30" x14ac:dyDescent="0.15">
      <c r="A238" s="97" t="s">
        <v>43</v>
      </c>
      <c r="B238" s="26">
        <v>9012</v>
      </c>
      <c r="C238" s="26">
        <v>969</v>
      </c>
      <c r="D238" s="82">
        <v>8043</v>
      </c>
      <c r="E238" s="34">
        <v>10.752330226364846</v>
      </c>
      <c r="F238" s="35">
        <v>89.247669773635153</v>
      </c>
      <c r="G238" s="35">
        <v>3.1951662970297813E-2</v>
      </c>
      <c r="H238" s="31"/>
      <c r="I238" s="31"/>
    </row>
    <row r="239" spans="1:9" ht="28.5" x14ac:dyDescent="0.15">
      <c r="A239" s="98" t="s">
        <v>21</v>
      </c>
      <c r="B239" s="27">
        <v>3646</v>
      </c>
      <c r="C239" s="27">
        <v>225</v>
      </c>
      <c r="D239" s="82">
        <v>3421</v>
      </c>
      <c r="E239" s="36">
        <v>6.1711464618760283</v>
      </c>
      <c r="F239" s="37">
        <v>93.828853538123965</v>
      </c>
      <c r="G239" s="37">
        <v>7.4191167887688418E-3</v>
      </c>
      <c r="H239" s="31"/>
      <c r="I239" s="31"/>
    </row>
    <row r="240" spans="1:9" ht="45" x14ac:dyDescent="0.15">
      <c r="A240" s="98" t="s">
        <v>44</v>
      </c>
      <c r="B240" s="27">
        <v>5134</v>
      </c>
      <c r="C240" s="27">
        <v>618</v>
      </c>
      <c r="D240" s="82">
        <v>4516</v>
      </c>
      <c r="E240" s="36">
        <v>12.037397740553175</v>
      </c>
      <c r="F240" s="37">
        <v>87.962602259446825</v>
      </c>
      <c r="G240" s="37">
        <v>2.0377840779818419E-2</v>
      </c>
      <c r="H240" s="31"/>
      <c r="I240" s="31"/>
    </row>
    <row r="241" spans="1:9" ht="28.5" x14ac:dyDescent="0.15">
      <c r="A241" s="98" t="s">
        <v>23</v>
      </c>
      <c r="B241" s="27">
        <v>814737</v>
      </c>
      <c r="C241" s="27">
        <v>58399</v>
      </c>
      <c r="D241" s="82">
        <v>756338</v>
      </c>
      <c r="E241" s="36">
        <v>7.1678345281974432</v>
      </c>
      <c r="F241" s="37">
        <v>92.832165471802554</v>
      </c>
      <c r="G241" s="37">
        <v>1.9256400059880516</v>
      </c>
      <c r="H241" s="31"/>
      <c r="I241" s="31"/>
    </row>
    <row r="242" spans="1:9" ht="28.5" x14ac:dyDescent="0.15">
      <c r="A242" s="98" t="s">
        <v>24</v>
      </c>
      <c r="B242" s="27">
        <v>2662404</v>
      </c>
      <c r="C242" s="27">
        <v>431654</v>
      </c>
      <c r="D242" s="82">
        <v>2230750</v>
      </c>
      <c r="E242" s="36">
        <v>16.212941386806811</v>
      </c>
      <c r="F242" s="37">
        <v>83.787058613193182</v>
      </c>
      <c r="G242" s="37">
        <v>14.233295281507671</v>
      </c>
      <c r="H242" s="31"/>
      <c r="I242" s="31"/>
    </row>
    <row r="243" spans="1:9" ht="43.5" x14ac:dyDescent="0.15">
      <c r="A243" s="98" t="s">
        <v>45</v>
      </c>
      <c r="B243" s="27">
        <v>187966</v>
      </c>
      <c r="C243" s="27">
        <v>25273</v>
      </c>
      <c r="D243" s="82">
        <v>162693</v>
      </c>
      <c r="E243" s="36">
        <v>13.445516742389582</v>
      </c>
      <c r="F243" s="37">
        <v>86.554483257610414</v>
      </c>
      <c r="G243" s="37">
        <v>0.83334817156691088</v>
      </c>
      <c r="H243" s="31"/>
      <c r="I243" s="31"/>
    </row>
    <row r="244" spans="1:9" ht="28.5" x14ac:dyDescent="0.15">
      <c r="A244" s="98" t="s">
        <v>26</v>
      </c>
      <c r="B244" s="27">
        <v>393777</v>
      </c>
      <c r="C244" s="27">
        <v>81273</v>
      </c>
      <c r="D244" s="82">
        <v>312504</v>
      </c>
      <c r="E244" s="36">
        <v>20.639346635278343</v>
      </c>
      <c r="F244" s="37">
        <v>79.360653364721657</v>
      </c>
      <c r="G244" s="37">
        <v>2.6798839056604891</v>
      </c>
      <c r="H244" s="31"/>
      <c r="I244" s="31"/>
    </row>
    <row r="245" spans="1:9" ht="30" x14ac:dyDescent="0.15">
      <c r="A245" s="98" t="s">
        <v>46</v>
      </c>
      <c r="B245" s="27">
        <v>864546</v>
      </c>
      <c r="C245" s="27">
        <v>85910</v>
      </c>
      <c r="D245" s="82">
        <v>778636</v>
      </c>
      <c r="E245" s="36">
        <v>9.9370074004159417</v>
      </c>
      <c r="F245" s="37">
        <v>90.062992599584064</v>
      </c>
      <c r="G245" s="37">
        <v>2.8327836592139164</v>
      </c>
      <c r="H245" s="31"/>
      <c r="I245" s="31"/>
    </row>
    <row r="246" spans="1:9" ht="30" x14ac:dyDescent="0.15">
      <c r="A246" s="98" t="s">
        <v>47</v>
      </c>
      <c r="B246" s="27">
        <v>1256056</v>
      </c>
      <c r="C246" s="27">
        <v>640339</v>
      </c>
      <c r="D246" s="82">
        <v>615717</v>
      </c>
      <c r="E246" s="36">
        <v>50.980131459106914</v>
      </c>
      <c r="F246" s="37">
        <v>49.019868540893079</v>
      </c>
      <c r="G246" s="37">
        <v>21.114443668459785</v>
      </c>
      <c r="H246" s="31"/>
      <c r="I246" s="31"/>
    </row>
    <row r="247" spans="1:9" ht="30" x14ac:dyDescent="0.15">
      <c r="A247" s="98" t="s">
        <v>48</v>
      </c>
      <c r="B247" s="27">
        <v>726935</v>
      </c>
      <c r="C247" s="27">
        <v>358078</v>
      </c>
      <c r="D247" s="82">
        <v>368857</v>
      </c>
      <c r="E247" s="36">
        <v>49.258599462125225</v>
      </c>
      <c r="F247" s="37">
        <v>50.741400537874767</v>
      </c>
      <c r="G247" s="37">
        <v>11.807211117727864</v>
      </c>
      <c r="H247" s="31"/>
      <c r="I247" s="31"/>
    </row>
    <row r="248" spans="1:9" ht="45" x14ac:dyDescent="0.15">
      <c r="A248" s="98" t="s">
        <v>49</v>
      </c>
      <c r="B248" s="27">
        <v>27961</v>
      </c>
      <c r="C248" s="27">
        <v>7738</v>
      </c>
      <c r="D248" s="82">
        <v>20223</v>
      </c>
      <c r="E248" s="36">
        <v>27.674260577232573</v>
      </c>
      <c r="F248" s="37">
        <v>72.325739422767427</v>
      </c>
      <c r="G248" s="37">
        <v>0.25515166982885912</v>
      </c>
      <c r="H248" s="31"/>
      <c r="I248" s="31"/>
    </row>
    <row r="249" spans="1:9" ht="45" x14ac:dyDescent="0.15">
      <c r="A249" s="98" t="s">
        <v>50</v>
      </c>
      <c r="B249" s="28">
        <v>153543</v>
      </c>
      <c r="C249" s="28">
        <v>29197</v>
      </c>
      <c r="D249" s="82">
        <v>124346</v>
      </c>
      <c r="E249" s="36">
        <v>19.015520082322215</v>
      </c>
      <c r="F249" s="37">
        <v>80.984479917677788</v>
      </c>
      <c r="G249" s="37">
        <v>0.96273756836303936</v>
      </c>
      <c r="H249" s="31"/>
      <c r="I249" s="31"/>
    </row>
    <row r="250" spans="1:9" ht="45" x14ac:dyDescent="0.15">
      <c r="A250" s="98" t="s">
        <v>51</v>
      </c>
      <c r="B250" s="28">
        <v>159286</v>
      </c>
      <c r="C250" s="28">
        <v>79220</v>
      </c>
      <c r="D250" s="82">
        <v>80066</v>
      </c>
      <c r="E250" s="36">
        <v>49.734439938224327</v>
      </c>
      <c r="F250" s="37">
        <v>50.265560061775673</v>
      </c>
      <c r="G250" s="37">
        <v>2.6121885866945229</v>
      </c>
      <c r="H250" s="31"/>
      <c r="I250" s="31"/>
    </row>
    <row r="251" spans="1:9" ht="45" x14ac:dyDescent="0.15">
      <c r="A251" s="98" t="s">
        <v>52</v>
      </c>
      <c r="B251" s="28">
        <v>110180</v>
      </c>
      <c r="C251" s="28">
        <v>49993</v>
      </c>
      <c r="D251" s="82">
        <v>60187</v>
      </c>
      <c r="E251" s="36">
        <v>45.373933563260124</v>
      </c>
      <c r="F251" s="37">
        <v>54.626066436739883</v>
      </c>
      <c r="G251" s="37">
        <v>1.6484618027596476</v>
      </c>
      <c r="H251" s="31"/>
      <c r="I251" s="31"/>
    </row>
    <row r="252" spans="1:9" ht="30" x14ac:dyDescent="0.15">
      <c r="A252" s="98" t="s">
        <v>53</v>
      </c>
      <c r="B252" s="28">
        <v>532635</v>
      </c>
      <c r="C252" s="28">
        <v>290065</v>
      </c>
      <c r="D252" s="82">
        <v>242570</v>
      </c>
      <c r="E252" s="36">
        <v>54.458494090700007</v>
      </c>
      <c r="F252" s="37">
        <v>45.541505909299993</v>
      </c>
      <c r="G252" s="37">
        <v>9.564560494818819</v>
      </c>
      <c r="H252" s="31"/>
      <c r="I252" s="31"/>
    </row>
    <row r="253" spans="1:9" ht="30" x14ac:dyDescent="0.15">
      <c r="A253" s="98" t="s">
        <v>54</v>
      </c>
      <c r="B253" s="28">
        <v>489384</v>
      </c>
      <c r="C253" s="28">
        <v>378158</v>
      </c>
      <c r="D253" s="82">
        <v>111226</v>
      </c>
      <c r="E253" s="36">
        <v>77.272244290781885</v>
      </c>
      <c r="F253" s="37">
        <v>22.727755709218119</v>
      </c>
      <c r="G253" s="37">
        <v>12.46932607380999</v>
      </c>
      <c r="H253" s="31"/>
      <c r="I253" s="31"/>
    </row>
    <row r="254" spans="1:9" ht="28.5" x14ac:dyDescent="0.15">
      <c r="A254" s="98" t="s">
        <v>55</v>
      </c>
      <c r="B254" s="28">
        <v>267931</v>
      </c>
      <c r="C254" s="28">
        <v>74990</v>
      </c>
      <c r="D254" s="82">
        <v>192941</v>
      </c>
      <c r="E254" s="36">
        <v>27.988549290675586</v>
      </c>
      <c r="F254" s="37">
        <v>72.011450709324421</v>
      </c>
      <c r="G254" s="37">
        <v>2.4727091910656687</v>
      </c>
      <c r="H254" s="31"/>
      <c r="I254" s="31"/>
    </row>
    <row r="255" spans="1:9" ht="28.5" x14ac:dyDescent="0.15">
      <c r="A255" s="99" t="s">
        <v>35</v>
      </c>
      <c r="B255" s="29">
        <v>182330</v>
      </c>
      <c r="C255" s="29">
        <v>41270</v>
      </c>
      <c r="D255" s="82">
        <v>141060</v>
      </c>
      <c r="E255" s="36">
        <v>22.634783085613996</v>
      </c>
      <c r="F255" s="37">
        <v>77.365216914385996</v>
      </c>
      <c r="G255" s="37">
        <v>1.3608308883221782</v>
      </c>
      <c r="H255" s="31"/>
      <c r="I255" s="31"/>
    </row>
    <row r="256" spans="1:9" ht="43.5" x14ac:dyDescent="0.15">
      <c r="A256" s="99" t="s">
        <v>56</v>
      </c>
      <c r="B256" s="29">
        <v>907521</v>
      </c>
      <c r="C256" s="29">
        <v>379526</v>
      </c>
      <c r="D256" s="82">
        <v>527995</v>
      </c>
      <c r="E256" s="36">
        <v>41.820079094588451</v>
      </c>
      <c r="F256" s="37">
        <v>58.179920905411549</v>
      </c>
      <c r="G256" s="37">
        <v>12.514434303885706</v>
      </c>
      <c r="H256" s="31"/>
      <c r="I256" s="31"/>
    </row>
    <row r="257" spans="1:9" ht="28.5" x14ac:dyDescent="0.15">
      <c r="A257" s="99" t="s">
        <v>37</v>
      </c>
      <c r="B257" s="29">
        <v>66627</v>
      </c>
      <c r="C257" s="29">
        <v>19811</v>
      </c>
      <c r="D257" s="29">
        <v>46816</v>
      </c>
      <c r="E257" s="38">
        <v>29.734191844147269</v>
      </c>
      <c r="F257" s="39">
        <v>70.265808155852724</v>
      </c>
      <c r="G257" s="39">
        <v>0.65324498978799783</v>
      </c>
      <c r="H257" s="31"/>
      <c r="I257" s="31"/>
    </row>
    <row r="258" spans="1:9" x14ac:dyDescent="0.15">
      <c r="B258" s="30"/>
      <c r="C258" s="30"/>
      <c r="D258" s="30"/>
      <c r="E258" s="40"/>
      <c r="F258" s="40"/>
      <c r="G258" s="40"/>
      <c r="I258" s="31"/>
    </row>
    <row r="259" spans="1:9" x14ac:dyDescent="0.15">
      <c r="B259" s="30" t="s">
        <v>62</v>
      </c>
      <c r="C259" s="30"/>
      <c r="D259" s="30"/>
      <c r="E259" s="40"/>
      <c r="F259" s="40"/>
      <c r="G259" s="40"/>
      <c r="I259" s="31"/>
    </row>
    <row r="260" spans="1:9" x14ac:dyDescent="0.15">
      <c r="A260" s="89" t="s">
        <v>18</v>
      </c>
      <c r="B260" s="25">
        <v>9777253</v>
      </c>
      <c r="C260" s="25">
        <v>3045941</v>
      </c>
      <c r="D260" s="25">
        <v>6731312</v>
      </c>
      <c r="E260" s="32">
        <v>31.153341332171724</v>
      </c>
      <c r="F260" s="33">
        <v>68.846658667828279</v>
      </c>
      <c r="G260" s="33">
        <v>100</v>
      </c>
      <c r="H260" s="31"/>
      <c r="I260" s="31"/>
    </row>
    <row r="261" spans="1:9" ht="30" x14ac:dyDescent="0.15">
      <c r="A261" s="97" t="s">
        <v>43</v>
      </c>
      <c r="B261" s="26">
        <v>8582</v>
      </c>
      <c r="C261" s="26">
        <v>925</v>
      </c>
      <c r="D261" s="82">
        <v>7657</v>
      </c>
      <c r="E261" s="34">
        <v>10.77837333954789</v>
      </c>
      <c r="F261" s="35">
        <v>89.221626660452117</v>
      </c>
      <c r="G261" s="35">
        <v>3.0368283561631692E-2</v>
      </c>
      <c r="H261" s="31"/>
      <c r="I261" s="31"/>
    </row>
    <row r="262" spans="1:9" ht="28.5" x14ac:dyDescent="0.15">
      <c r="A262" s="98" t="s">
        <v>21</v>
      </c>
      <c r="B262" s="27">
        <v>3649</v>
      </c>
      <c r="C262" s="27">
        <v>207</v>
      </c>
      <c r="D262" s="82">
        <v>3442</v>
      </c>
      <c r="E262" s="36">
        <v>5.6727870649493015</v>
      </c>
      <c r="F262" s="37">
        <v>94.327212935050696</v>
      </c>
      <c r="G262" s="37">
        <v>6.795929402440822E-3</v>
      </c>
      <c r="H262" s="31"/>
      <c r="I262" s="31"/>
    </row>
    <row r="263" spans="1:9" ht="45" x14ac:dyDescent="0.15">
      <c r="A263" s="98" t="s">
        <v>44</v>
      </c>
      <c r="B263" s="27">
        <v>5131</v>
      </c>
      <c r="C263" s="27">
        <v>628</v>
      </c>
      <c r="D263" s="82">
        <v>4503</v>
      </c>
      <c r="E263" s="36">
        <v>12.239329565386864</v>
      </c>
      <c r="F263" s="37">
        <v>87.760670434613132</v>
      </c>
      <c r="G263" s="37">
        <v>2.0617602245086165E-2</v>
      </c>
      <c r="H263" s="31"/>
      <c r="I263" s="31"/>
    </row>
    <row r="264" spans="1:9" ht="28.5" x14ac:dyDescent="0.15">
      <c r="A264" s="98" t="s">
        <v>23</v>
      </c>
      <c r="B264" s="27">
        <v>812651</v>
      </c>
      <c r="C264" s="27">
        <v>59092</v>
      </c>
      <c r="D264" s="82">
        <v>753559</v>
      </c>
      <c r="E264" s="36">
        <v>7.2715101562663431</v>
      </c>
      <c r="F264" s="37">
        <v>92.728489843733655</v>
      </c>
      <c r="G264" s="37">
        <v>1.9400244456475029</v>
      </c>
      <c r="H264" s="31"/>
      <c r="I264" s="31"/>
    </row>
    <row r="265" spans="1:9" ht="28.5" x14ac:dyDescent="0.15">
      <c r="A265" s="98" t="s">
        <v>24</v>
      </c>
      <c r="B265" s="27">
        <v>2627838</v>
      </c>
      <c r="C265" s="27">
        <v>427300</v>
      </c>
      <c r="D265" s="82">
        <v>2200538</v>
      </c>
      <c r="E265" s="36">
        <v>16.260515298127206</v>
      </c>
      <c r="F265" s="37">
        <v>83.739484701872797</v>
      </c>
      <c r="G265" s="37">
        <v>14.028505476632672</v>
      </c>
      <c r="H265" s="31"/>
      <c r="I265" s="31"/>
    </row>
    <row r="266" spans="1:9" ht="43.5" x14ac:dyDescent="0.15">
      <c r="A266" s="98" t="s">
        <v>45</v>
      </c>
      <c r="B266" s="27">
        <v>186177</v>
      </c>
      <c r="C266" s="27">
        <v>25494</v>
      </c>
      <c r="D266" s="82">
        <v>160683</v>
      </c>
      <c r="E266" s="36">
        <v>13.69342077700253</v>
      </c>
      <c r="F266" s="37">
        <v>86.30657922299747</v>
      </c>
      <c r="G266" s="37">
        <v>0.83698272553539288</v>
      </c>
      <c r="H266" s="31"/>
      <c r="I266" s="31"/>
    </row>
    <row r="267" spans="1:9" ht="28.5" x14ac:dyDescent="0.15">
      <c r="A267" s="98" t="s">
        <v>26</v>
      </c>
      <c r="B267" s="27">
        <v>387385</v>
      </c>
      <c r="C267" s="27">
        <v>81602</v>
      </c>
      <c r="D267" s="82">
        <v>305783</v>
      </c>
      <c r="E267" s="36">
        <v>21.064832143732978</v>
      </c>
      <c r="F267" s="37">
        <v>78.935167856267014</v>
      </c>
      <c r="G267" s="37">
        <v>2.6790407299419128</v>
      </c>
      <c r="H267" s="31"/>
      <c r="I267" s="31"/>
    </row>
    <row r="268" spans="1:9" ht="30" x14ac:dyDescent="0.15">
      <c r="A268" s="98" t="s">
        <v>46</v>
      </c>
      <c r="B268" s="27">
        <v>860716</v>
      </c>
      <c r="C268" s="27">
        <v>88339</v>
      </c>
      <c r="D268" s="82">
        <v>772377</v>
      </c>
      <c r="E268" s="36">
        <v>10.263431840467703</v>
      </c>
      <c r="F268" s="37">
        <v>89.736568159532297</v>
      </c>
      <c r="G268" s="37">
        <v>2.9002203260010617</v>
      </c>
      <c r="H268" s="31"/>
      <c r="I268" s="31"/>
    </row>
    <row r="269" spans="1:9" ht="30" x14ac:dyDescent="0.15">
      <c r="A269" s="98" t="s">
        <v>47</v>
      </c>
      <c r="B269" s="27">
        <v>1281564</v>
      </c>
      <c r="C269" s="27">
        <v>659957</v>
      </c>
      <c r="D269" s="82">
        <v>621607</v>
      </c>
      <c r="E269" s="36">
        <v>51.496218682796957</v>
      </c>
      <c r="F269" s="37">
        <v>48.503781317203043</v>
      </c>
      <c r="G269" s="37">
        <v>21.666768988631098</v>
      </c>
      <c r="H269" s="31"/>
      <c r="I269" s="31"/>
    </row>
    <row r="270" spans="1:9" ht="30" x14ac:dyDescent="0.15">
      <c r="A270" s="98" t="s">
        <v>48</v>
      </c>
      <c r="B270" s="27">
        <v>721234</v>
      </c>
      <c r="C270" s="27">
        <v>348955</v>
      </c>
      <c r="D270" s="82">
        <v>372279</v>
      </c>
      <c r="E270" s="36">
        <v>48.383049052041358</v>
      </c>
      <c r="F270" s="37">
        <v>51.616950947958642</v>
      </c>
      <c r="G270" s="37">
        <v>11.456393935404527</v>
      </c>
      <c r="H270" s="31"/>
      <c r="I270" s="31"/>
    </row>
    <row r="271" spans="1:9" ht="45" x14ac:dyDescent="0.15">
      <c r="A271" s="98" t="s">
        <v>49</v>
      </c>
      <c r="B271" s="27">
        <v>29306</v>
      </c>
      <c r="C271" s="27">
        <v>8866</v>
      </c>
      <c r="D271" s="82">
        <v>20440</v>
      </c>
      <c r="E271" s="36">
        <v>30.253190472940695</v>
      </c>
      <c r="F271" s="37">
        <v>69.746809527059312</v>
      </c>
      <c r="G271" s="37">
        <v>0.29107589411613688</v>
      </c>
      <c r="H271" s="31"/>
      <c r="I271" s="31"/>
    </row>
    <row r="272" spans="1:9" ht="45" x14ac:dyDescent="0.15">
      <c r="A272" s="98" t="s">
        <v>50</v>
      </c>
      <c r="B272" s="28">
        <v>150942</v>
      </c>
      <c r="C272" s="28">
        <v>29083</v>
      </c>
      <c r="D272" s="82">
        <v>121859</v>
      </c>
      <c r="E272" s="36">
        <v>19.267665725907964</v>
      </c>
      <c r="F272" s="37">
        <v>80.73233427409204</v>
      </c>
      <c r="G272" s="37">
        <v>0.95481166575452381</v>
      </c>
      <c r="H272" s="31"/>
      <c r="I272" s="31"/>
    </row>
    <row r="273" spans="1:9" ht="45" x14ac:dyDescent="0.15">
      <c r="A273" s="98" t="s">
        <v>51</v>
      </c>
      <c r="B273" s="28">
        <v>176613</v>
      </c>
      <c r="C273" s="28">
        <v>88044</v>
      </c>
      <c r="D273" s="82">
        <v>88569</v>
      </c>
      <c r="E273" s="36">
        <v>49.851369944454824</v>
      </c>
      <c r="F273" s="37">
        <v>50.148630055545176</v>
      </c>
      <c r="G273" s="37">
        <v>2.8905353058381631</v>
      </c>
      <c r="H273" s="31"/>
      <c r="I273" s="31"/>
    </row>
    <row r="274" spans="1:9" ht="45" x14ac:dyDescent="0.15">
      <c r="A274" s="98" t="s">
        <v>52</v>
      </c>
      <c r="B274" s="28">
        <v>108241</v>
      </c>
      <c r="C274" s="28">
        <v>50649</v>
      </c>
      <c r="D274" s="82">
        <v>57592</v>
      </c>
      <c r="E274" s="36">
        <v>46.792804944521947</v>
      </c>
      <c r="F274" s="37">
        <v>53.207195055478053</v>
      </c>
      <c r="G274" s="37">
        <v>1.6628358855276577</v>
      </c>
      <c r="H274" s="31"/>
      <c r="I274" s="31"/>
    </row>
    <row r="275" spans="1:9" ht="30" x14ac:dyDescent="0.15">
      <c r="A275" s="98" t="s">
        <v>53</v>
      </c>
      <c r="B275" s="28">
        <v>515392</v>
      </c>
      <c r="C275" s="28">
        <v>280990</v>
      </c>
      <c r="D275" s="82">
        <v>234402</v>
      </c>
      <c r="E275" s="36">
        <v>54.519666583881786</v>
      </c>
      <c r="F275" s="37">
        <v>45.480333416118221</v>
      </c>
      <c r="G275" s="37">
        <v>9.225063781603124</v>
      </c>
      <c r="H275" s="31"/>
      <c r="I275" s="31"/>
    </row>
    <row r="276" spans="1:9" ht="30" x14ac:dyDescent="0.15">
      <c r="A276" s="98" t="s">
        <v>54</v>
      </c>
      <c r="B276" s="28">
        <v>495330</v>
      </c>
      <c r="C276" s="28">
        <v>382339</v>
      </c>
      <c r="D276" s="82">
        <v>112991</v>
      </c>
      <c r="E276" s="36">
        <v>77.188742858296493</v>
      </c>
      <c r="F276" s="37">
        <v>22.811257141703511</v>
      </c>
      <c r="G276" s="37">
        <v>12.552409912076431</v>
      </c>
      <c r="H276" s="31"/>
      <c r="I276" s="31"/>
    </row>
    <row r="277" spans="1:9" ht="28.5" x14ac:dyDescent="0.15">
      <c r="A277" s="98" t="s">
        <v>55</v>
      </c>
      <c r="B277" s="28">
        <v>267268</v>
      </c>
      <c r="C277" s="28">
        <v>75267</v>
      </c>
      <c r="D277" s="82">
        <v>192001</v>
      </c>
      <c r="E277" s="36">
        <v>28.161620545669514</v>
      </c>
      <c r="F277" s="37">
        <v>71.838379454330479</v>
      </c>
      <c r="G277" s="37">
        <v>2.471059025765765</v>
      </c>
      <c r="H277" s="31"/>
      <c r="I277" s="31"/>
    </row>
    <row r="278" spans="1:9" ht="28.5" x14ac:dyDescent="0.15">
      <c r="A278" s="99" t="s">
        <v>35</v>
      </c>
      <c r="B278" s="29">
        <v>181557</v>
      </c>
      <c r="C278" s="29">
        <v>42643</v>
      </c>
      <c r="D278" s="82">
        <v>138914</v>
      </c>
      <c r="E278" s="36">
        <v>23.487389635210981</v>
      </c>
      <c r="F278" s="37">
        <v>76.512610364789026</v>
      </c>
      <c r="G278" s="37">
        <v>1.3999942874796327</v>
      </c>
      <c r="H278" s="31"/>
      <c r="I278" s="31"/>
    </row>
    <row r="279" spans="1:9" ht="43.5" x14ac:dyDescent="0.15">
      <c r="A279" s="99" t="s">
        <v>56</v>
      </c>
      <c r="B279" s="29">
        <v>888983</v>
      </c>
      <c r="C279" s="29">
        <v>374383</v>
      </c>
      <c r="D279" s="82">
        <v>514600</v>
      </c>
      <c r="E279" s="36">
        <v>42.113628719559316</v>
      </c>
      <c r="F279" s="37">
        <v>57.886371280440684</v>
      </c>
      <c r="G279" s="37">
        <v>12.291209842869575</v>
      </c>
      <c r="H279" s="31"/>
      <c r="I279" s="31"/>
    </row>
    <row r="280" spans="1:9" ht="28.5" x14ac:dyDescent="0.15">
      <c r="A280" s="99" t="s">
        <v>37</v>
      </c>
      <c r="B280" s="29">
        <v>68694</v>
      </c>
      <c r="C280" s="29">
        <v>21178</v>
      </c>
      <c r="D280" s="29">
        <v>47516</v>
      </c>
      <c r="E280" s="38">
        <v>30.829475645616792</v>
      </c>
      <c r="F280" s="39">
        <v>69.170524354383218</v>
      </c>
      <c r="G280" s="39">
        <v>0.69528595596566056</v>
      </c>
      <c r="H280" s="31"/>
      <c r="I280" s="31"/>
    </row>
    <row r="281" spans="1:9" x14ac:dyDescent="0.15">
      <c r="B281" s="30"/>
      <c r="C281" s="30"/>
      <c r="D281" s="30"/>
      <c r="E281" s="40"/>
      <c r="F281" s="40"/>
      <c r="G281" s="40"/>
      <c r="I281" s="31"/>
    </row>
    <row r="282" spans="1:9" x14ac:dyDescent="0.15">
      <c r="B282" s="30" t="s">
        <v>63</v>
      </c>
      <c r="C282" s="30"/>
      <c r="D282" s="30"/>
      <c r="E282" s="40"/>
      <c r="F282" s="40"/>
      <c r="G282" s="40"/>
      <c r="I282" s="31"/>
    </row>
    <row r="283" spans="1:9" x14ac:dyDescent="0.15">
      <c r="A283" s="89" t="s">
        <v>18</v>
      </c>
      <c r="B283" s="25">
        <v>9825300</v>
      </c>
      <c r="C283" s="25">
        <v>3111881</v>
      </c>
      <c r="D283" s="25">
        <v>6713419</v>
      </c>
      <c r="E283" s="32">
        <v>31.672121970830407</v>
      </c>
      <c r="F283" s="33">
        <v>68.327878029169597</v>
      </c>
      <c r="G283" s="33">
        <v>100</v>
      </c>
      <c r="H283" s="31"/>
      <c r="I283" s="31"/>
    </row>
    <row r="284" spans="1:9" ht="30" x14ac:dyDescent="0.15">
      <c r="A284" s="97" t="s">
        <v>43</v>
      </c>
      <c r="B284" s="26">
        <v>8194</v>
      </c>
      <c r="C284" s="26">
        <v>911</v>
      </c>
      <c r="D284" s="82">
        <v>7283</v>
      </c>
      <c r="E284" s="34">
        <v>11.117891139858433</v>
      </c>
      <c r="F284" s="35">
        <v>88.882108860141557</v>
      </c>
      <c r="G284" s="35">
        <v>2.9274898365329521E-2</v>
      </c>
      <c r="H284" s="31"/>
      <c r="I284" s="31"/>
    </row>
    <row r="285" spans="1:9" ht="28.5" x14ac:dyDescent="0.15">
      <c r="A285" s="98" t="s">
        <v>21</v>
      </c>
      <c r="B285" s="27">
        <v>3480</v>
      </c>
      <c r="C285" s="27">
        <v>233</v>
      </c>
      <c r="D285" s="82">
        <v>3247</v>
      </c>
      <c r="E285" s="36">
        <v>6.695402298850575</v>
      </c>
      <c r="F285" s="37">
        <v>93.304597701149433</v>
      </c>
      <c r="G285" s="37">
        <v>7.4874328420656191E-3</v>
      </c>
      <c r="H285" s="31"/>
      <c r="I285" s="31"/>
    </row>
    <row r="286" spans="1:9" ht="45" x14ac:dyDescent="0.15">
      <c r="A286" s="98" t="s">
        <v>44</v>
      </c>
      <c r="B286" s="27">
        <v>5212</v>
      </c>
      <c r="C286" s="27">
        <v>637</v>
      </c>
      <c r="D286" s="82">
        <v>4575</v>
      </c>
      <c r="E286" s="36">
        <v>12.221795855717575</v>
      </c>
      <c r="F286" s="37">
        <v>87.778204144282427</v>
      </c>
      <c r="G286" s="37">
        <v>2.0469934422299569E-2</v>
      </c>
      <c r="H286" s="31"/>
      <c r="I286" s="31"/>
    </row>
    <row r="287" spans="1:9" ht="28.5" x14ac:dyDescent="0.15">
      <c r="A287" s="98" t="s">
        <v>23</v>
      </c>
      <c r="B287" s="27">
        <v>816416</v>
      </c>
      <c r="C287" s="27">
        <v>60733</v>
      </c>
      <c r="D287" s="82">
        <v>755683</v>
      </c>
      <c r="E287" s="36">
        <v>7.4389771881001847</v>
      </c>
      <c r="F287" s="37">
        <v>92.561022811899818</v>
      </c>
      <c r="G287" s="37">
        <v>1.9516491793870008</v>
      </c>
      <c r="H287" s="31"/>
      <c r="I287" s="31"/>
    </row>
    <row r="288" spans="1:9" ht="28.5" x14ac:dyDescent="0.15">
      <c r="A288" s="98" t="s">
        <v>24</v>
      </c>
      <c r="B288" s="27">
        <v>2618021</v>
      </c>
      <c r="C288" s="27">
        <v>431564</v>
      </c>
      <c r="D288" s="82">
        <v>2186457</v>
      </c>
      <c r="E288" s="36">
        <v>16.484359751124991</v>
      </c>
      <c r="F288" s="37">
        <v>83.515640248875016</v>
      </c>
      <c r="G288" s="37">
        <v>13.868268098940801</v>
      </c>
      <c r="H288" s="31"/>
      <c r="I288" s="31"/>
    </row>
    <row r="289" spans="1:9" ht="43.5" x14ac:dyDescent="0.15">
      <c r="A289" s="98" t="s">
        <v>45</v>
      </c>
      <c r="B289" s="27">
        <v>181187</v>
      </c>
      <c r="C289" s="27">
        <v>24870</v>
      </c>
      <c r="D289" s="82">
        <v>156317</v>
      </c>
      <c r="E289" s="36">
        <v>13.726150330873626</v>
      </c>
      <c r="F289" s="37">
        <v>86.273849669126363</v>
      </c>
      <c r="G289" s="37">
        <v>0.79919508490202551</v>
      </c>
      <c r="H289" s="31"/>
      <c r="I289" s="31"/>
    </row>
    <row r="290" spans="1:9" ht="28.5" x14ac:dyDescent="0.15">
      <c r="A290" s="98" t="s">
        <v>26</v>
      </c>
      <c r="B290" s="27">
        <v>382845</v>
      </c>
      <c r="C290" s="27">
        <v>82876</v>
      </c>
      <c r="D290" s="82">
        <v>299969</v>
      </c>
      <c r="E290" s="36">
        <v>21.647402995990543</v>
      </c>
      <c r="F290" s="37">
        <v>78.352597004009468</v>
      </c>
      <c r="G290" s="37">
        <v>2.6632123786224473</v>
      </c>
      <c r="H290" s="31"/>
      <c r="I290" s="31"/>
    </row>
    <row r="291" spans="1:9" ht="30" x14ac:dyDescent="0.15">
      <c r="A291" s="98" t="s">
        <v>46</v>
      </c>
      <c r="B291" s="27">
        <v>856355</v>
      </c>
      <c r="C291" s="27">
        <v>91664</v>
      </c>
      <c r="D291" s="82">
        <v>764691</v>
      </c>
      <c r="E291" s="36">
        <v>10.703972067658857</v>
      </c>
      <c r="F291" s="37">
        <v>89.296027932341147</v>
      </c>
      <c r="G291" s="37">
        <v>2.9456139228974374</v>
      </c>
      <c r="H291" s="31"/>
      <c r="I291" s="31"/>
    </row>
    <row r="292" spans="1:9" ht="30" x14ac:dyDescent="0.15">
      <c r="A292" s="98" t="s">
        <v>47</v>
      </c>
      <c r="B292" s="27">
        <v>1336742</v>
      </c>
      <c r="C292" s="27">
        <v>697596</v>
      </c>
      <c r="D292" s="82">
        <v>639146</v>
      </c>
      <c r="E292" s="36">
        <v>52.186285760453401</v>
      </c>
      <c r="F292" s="37">
        <v>47.813714239546599</v>
      </c>
      <c r="G292" s="37">
        <v>22.417181119715053</v>
      </c>
      <c r="H292" s="31"/>
      <c r="I292" s="31"/>
    </row>
    <row r="293" spans="1:9" ht="30" x14ac:dyDescent="0.15">
      <c r="A293" s="98" t="s">
        <v>48</v>
      </c>
      <c r="B293" s="27">
        <v>721175</v>
      </c>
      <c r="C293" s="27">
        <v>351398</v>
      </c>
      <c r="D293" s="82">
        <v>369777</v>
      </c>
      <c r="E293" s="36">
        <v>48.725760044372031</v>
      </c>
      <c r="F293" s="37">
        <v>51.274239955627962</v>
      </c>
      <c r="G293" s="37">
        <v>11.292141312601608</v>
      </c>
      <c r="H293" s="31"/>
      <c r="I293" s="31"/>
    </row>
    <row r="294" spans="1:9" ht="45" x14ac:dyDescent="0.15">
      <c r="A294" s="98" t="s">
        <v>49</v>
      </c>
      <c r="B294" s="27">
        <v>29997</v>
      </c>
      <c r="C294" s="27">
        <v>8969</v>
      </c>
      <c r="D294" s="82">
        <v>21028</v>
      </c>
      <c r="E294" s="36">
        <v>29.899656632329901</v>
      </c>
      <c r="F294" s="37">
        <v>70.100343367670106</v>
      </c>
      <c r="G294" s="37">
        <v>0.28821796206217398</v>
      </c>
      <c r="H294" s="31"/>
      <c r="I294" s="31"/>
    </row>
    <row r="295" spans="1:9" ht="45" x14ac:dyDescent="0.15">
      <c r="A295" s="98" t="s">
        <v>50</v>
      </c>
      <c r="B295" s="28">
        <v>148716</v>
      </c>
      <c r="C295" s="28">
        <v>28464</v>
      </c>
      <c r="D295" s="82">
        <v>120252</v>
      </c>
      <c r="E295" s="36">
        <v>19.13983700476075</v>
      </c>
      <c r="F295" s="37">
        <v>80.86016299523925</v>
      </c>
      <c r="G295" s="37">
        <v>0.91468793311826513</v>
      </c>
      <c r="H295" s="31"/>
      <c r="I295" s="31"/>
    </row>
    <row r="296" spans="1:9" ht="45" x14ac:dyDescent="0.15">
      <c r="A296" s="98" t="s">
        <v>51</v>
      </c>
      <c r="B296" s="28">
        <v>213515</v>
      </c>
      <c r="C296" s="28">
        <v>110352</v>
      </c>
      <c r="D296" s="82">
        <v>103163</v>
      </c>
      <c r="E296" s="36">
        <v>51.683488279511977</v>
      </c>
      <c r="F296" s="37">
        <v>48.316511720488023</v>
      </c>
      <c r="G296" s="37">
        <v>3.546151025697962</v>
      </c>
      <c r="H296" s="31"/>
      <c r="I296" s="31"/>
    </row>
    <row r="297" spans="1:9" ht="45" x14ac:dyDescent="0.15">
      <c r="A297" s="98" t="s">
        <v>52</v>
      </c>
      <c r="B297" s="28">
        <v>113306</v>
      </c>
      <c r="C297" s="28">
        <v>53357</v>
      </c>
      <c r="D297" s="82">
        <v>59949</v>
      </c>
      <c r="E297" s="36">
        <v>47.091063138756994</v>
      </c>
      <c r="F297" s="37">
        <v>52.908936861243006</v>
      </c>
      <c r="G297" s="37">
        <v>1.7146221208330266</v>
      </c>
      <c r="H297" s="31"/>
      <c r="I297" s="31"/>
    </row>
    <row r="298" spans="1:9" ht="30" x14ac:dyDescent="0.15">
      <c r="A298" s="98" t="s">
        <v>53</v>
      </c>
      <c r="B298" s="28">
        <v>504392</v>
      </c>
      <c r="C298" s="28">
        <v>276430</v>
      </c>
      <c r="D298" s="82">
        <v>227962</v>
      </c>
      <c r="E298" s="36">
        <v>54.804596425002771</v>
      </c>
      <c r="F298" s="37">
        <v>45.195403574997222</v>
      </c>
      <c r="G298" s="37">
        <v>8.8830517619407683</v>
      </c>
      <c r="H298" s="31"/>
      <c r="I298" s="31"/>
    </row>
    <row r="299" spans="1:9" ht="30" x14ac:dyDescent="0.15">
      <c r="A299" s="98" t="s">
        <v>54</v>
      </c>
      <c r="B299" s="28">
        <v>498561</v>
      </c>
      <c r="C299" s="28">
        <v>382001</v>
      </c>
      <c r="D299" s="82">
        <v>116560</v>
      </c>
      <c r="E299" s="36">
        <v>76.620714416089513</v>
      </c>
      <c r="F299" s="37">
        <v>23.379285583910494</v>
      </c>
      <c r="G299" s="37">
        <v>12.275565807304329</v>
      </c>
      <c r="H299" s="31"/>
      <c r="I299" s="31"/>
    </row>
    <row r="300" spans="1:9" ht="28.5" x14ac:dyDescent="0.15">
      <c r="A300" s="98" t="s">
        <v>55</v>
      </c>
      <c r="B300" s="28">
        <v>268247</v>
      </c>
      <c r="C300" s="28">
        <v>77507</v>
      </c>
      <c r="D300" s="82">
        <v>190740</v>
      </c>
      <c r="E300" s="36">
        <v>28.893892569162006</v>
      </c>
      <c r="F300" s="37">
        <v>71.106107430837994</v>
      </c>
      <c r="G300" s="37">
        <v>2.4906800742059221</v>
      </c>
      <c r="H300" s="31"/>
      <c r="I300" s="31"/>
    </row>
    <row r="301" spans="1:9" ht="28.5" x14ac:dyDescent="0.15">
      <c r="A301" s="99" t="s">
        <v>35</v>
      </c>
      <c r="B301" s="29">
        <v>180894</v>
      </c>
      <c r="C301" s="29">
        <v>41598</v>
      </c>
      <c r="D301" s="82">
        <v>139296</v>
      </c>
      <c r="E301" s="36">
        <v>22.995787588311387</v>
      </c>
      <c r="F301" s="37">
        <v>77.004212411688613</v>
      </c>
      <c r="G301" s="37">
        <v>1.3367477740954747</v>
      </c>
      <c r="H301" s="31"/>
      <c r="I301" s="31"/>
    </row>
    <row r="302" spans="1:9" ht="43.5" x14ac:dyDescent="0.15">
      <c r="A302" s="99" t="s">
        <v>56</v>
      </c>
      <c r="B302" s="29">
        <v>870097</v>
      </c>
      <c r="C302" s="29">
        <v>369767</v>
      </c>
      <c r="D302" s="82">
        <v>500330</v>
      </c>
      <c r="E302" s="36">
        <v>42.497215827660597</v>
      </c>
      <c r="F302" s="37">
        <v>57.502784172339403</v>
      </c>
      <c r="G302" s="37">
        <v>11.88242738073853</v>
      </c>
      <c r="H302" s="31"/>
      <c r="I302" s="31"/>
    </row>
    <row r="303" spans="1:9" ht="28.5" x14ac:dyDescent="0.15">
      <c r="A303" s="99" t="s">
        <v>37</v>
      </c>
      <c r="B303" s="29">
        <v>67948</v>
      </c>
      <c r="C303" s="29">
        <v>20954</v>
      </c>
      <c r="D303" s="29">
        <v>46994</v>
      </c>
      <c r="E303" s="38">
        <v>30.838288102666745</v>
      </c>
      <c r="F303" s="39">
        <v>69.161711897333262</v>
      </c>
      <c r="G303" s="39">
        <v>0.6733547973074806</v>
      </c>
      <c r="H303" s="31"/>
      <c r="I303" s="31"/>
    </row>
    <row r="304" spans="1:9" x14ac:dyDescent="0.15">
      <c r="A304" s="6"/>
      <c r="B304" s="30"/>
      <c r="C304" s="30"/>
      <c r="D304" s="30"/>
      <c r="E304" s="40"/>
      <c r="F304" s="40"/>
      <c r="G304" s="40"/>
      <c r="H304" s="31"/>
      <c r="I304" s="31"/>
    </row>
    <row r="305" spans="1:9" x14ac:dyDescent="0.15">
      <c r="B305" s="30" t="s">
        <v>64</v>
      </c>
      <c r="C305" s="30"/>
      <c r="D305" s="30"/>
      <c r="E305" s="40"/>
      <c r="F305" s="40"/>
      <c r="G305" s="40"/>
      <c r="I305" s="31"/>
    </row>
    <row r="306" spans="1:9" x14ac:dyDescent="0.15">
      <c r="A306" s="89" t="s">
        <v>18</v>
      </c>
      <c r="B306" s="25">
        <v>9883500</v>
      </c>
      <c r="C306" s="25">
        <v>3184779</v>
      </c>
      <c r="D306" s="25">
        <v>6698721</v>
      </c>
      <c r="E306" s="32">
        <v>32.200000000000003</v>
      </c>
      <c r="F306" s="33">
        <v>67.8</v>
      </c>
      <c r="G306" s="33">
        <v>100</v>
      </c>
      <c r="H306" s="31"/>
      <c r="I306" s="31"/>
    </row>
    <row r="307" spans="1:9" ht="30" x14ac:dyDescent="0.15">
      <c r="A307" s="97" t="s">
        <v>43</v>
      </c>
      <c r="B307" s="26">
        <v>8046</v>
      </c>
      <c r="C307" s="26">
        <v>931</v>
      </c>
      <c r="D307" s="82">
        <v>7115</v>
      </c>
      <c r="E307" s="34">
        <v>11.570966940094458</v>
      </c>
      <c r="F307" s="35">
        <v>88.43</v>
      </c>
      <c r="G307" s="35">
        <v>2.9232797628972056E-2</v>
      </c>
      <c r="H307" s="31"/>
      <c r="I307" s="31"/>
    </row>
    <row r="308" spans="1:9" ht="28.5" x14ac:dyDescent="0.15">
      <c r="A308" s="98" t="s">
        <v>21</v>
      </c>
      <c r="B308" s="27">
        <v>3472</v>
      </c>
      <c r="C308" s="27">
        <v>239</v>
      </c>
      <c r="D308" s="82">
        <v>3233</v>
      </c>
      <c r="E308" s="36">
        <v>6.8836405529953915</v>
      </c>
      <c r="F308" s="37">
        <v>93.12</v>
      </c>
      <c r="G308" s="37">
        <v>7.5044453633988416E-3</v>
      </c>
      <c r="H308" s="31"/>
      <c r="I308" s="31"/>
    </row>
    <row r="309" spans="1:9" ht="45" x14ac:dyDescent="0.15">
      <c r="A309" s="98" t="s">
        <v>44</v>
      </c>
      <c r="B309" s="27">
        <v>5284</v>
      </c>
      <c r="C309" s="27">
        <v>623</v>
      </c>
      <c r="D309" s="82">
        <v>4661</v>
      </c>
      <c r="E309" s="36">
        <v>11.790310370931113</v>
      </c>
      <c r="F309" s="37">
        <v>88.21</v>
      </c>
      <c r="G309" s="37">
        <v>1.9561796909612881E-2</v>
      </c>
      <c r="H309" s="31"/>
      <c r="I309" s="31"/>
    </row>
    <row r="310" spans="1:9" ht="28.5" x14ac:dyDescent="0.15">
      <c r="A310" s="98" t="s">
        <v>23</v>
      </c>
      <c r="B310" s="27">
        <v>817650</v>
      </c>
      <c r="C310" s="27">
        <v>62554</v>
      </c>
      <c r="D310" s="82">
        <v>755096</v>
      </c>
      <c r="E310" s="36">
        <v>7.6504616889867298</v>
      </c>
      <c r="F310" s="37">
        <v>92.35</v>
      </c>
      <c r="G310" s="37">
        <v>1.9641551266194608</v>
      </c>
      <c r="H310" s="31"/>
      <c r="I310" s="31"/>
    </row>
    <row r="311" spans="1:9" ht="28.5" x14ac:dyDescent="0.15">
      <c r="A311" s="98" t="s">
        <v>24</v>
      </c>
      <c r="B311" s="27">
        <v>2622086</v>
      </c>
      <c r="C311" s="27">
        <v>438664</v>
      </c>
      <c r="D311" s="82">
        <v>2183422</v>
      </c>
      <c r="E311" s="36">
        <v>16.729580951959623</v>
      </c>
      <c r="F311" s="37">
        <v>83.27</v>
      </c>
      <c r="G311" s="37">
        <v>13.773765777782382</v>
      </c>
      <c r="H311" s="31"/>
      <c r="I311" s="31"/>
    </row>
    <row r="312" spans="1:9" ht="43.5" x14ac:dyDescent="0.15">
      <c r="A312" s="98" t="s">
        <v>45</v>
      </c>
      <c r="B312" s="27">
        <v>179291</v>
      </c>
      <c r="C312" s="27">
        <v>24657</v>
      </c>
      <c r="D312" s="82">
        <v>154634</v>
      </c>
      <c r="E312" s="36">
        <v>13.752502914256711</v>
      </c>
      <c r="F312" s="37">
        <v>86.25</v>
      </c>
      <c r="G312" s="37">
        <v>0.774213846549478</v>
      </c>
      <c r="H312" s="31"/>
      <c r="I312" s="31"/>
    </row>
    <row r="313" spans="1:9" ht="28.5" x14ac:dyDescent="0.15">
      <c r="A313" s="98" t="s">
        <v>26</v>
      </c>
      <c r="B313" s="27">
        <v>388220</v>
      </c>
      <c r="C313" s="27">
        <v>85403</v>
      </c>
      <c r="D313" s="82">
        <v>302817</v>
      </c>
      <c r="E313" s="36">
        <v>21.998609036113546</v>
      </c>
      <c r="F313" s="37">
        <v>78</v>
      </c>
      <c r="G313" s="37">
        <v>2.6815989429721814</v>
      </c>
      <c r="H313" s="31"/>
      <c r="I313" s="31"/>
    </row>
    <row r="314" spans="1:9" ht="30" x14ac:dyDescent="0.15">
      <c r="A314" s="98" t="s">
        <v>46</v>
      </c>
      <c r="B314" s="27">
        <v>858914</v>
      </c>
      <c r="C314" s="27">
        <v>97780</v>
      </c>
      <c r="D314" s="82">
        <v>761134</v>
      </c>
      <c r="E314" s="36">
        <v>11.384143232034873</v>
      </c>
      <c r="F314" s="37">
        <v>88.62</v>
      </c>
      <c r="G314" s="37">
        <v>3.070228734866689</v>
      </c>
      <c r="H314" s="31"/>
      <c r="I314" s="31"/>
    </row>
    <row r="315" spans="1:9" ht="30" x14ac:dyDescent="0.15">
      <c r="A315" s="98" t="s">
        <v>47</v>
      </c>
      <c r="B315" s="27">
        <v>1385937</v>
      </c>
      <c r="C315" s="27">
        <v>740078</v>
      </c>
      <c r="D315" s="82">
        <v>645859</v>
      </c>
      <c r="E315" s="36">
        <v>53.399108328877865</v>
      </c>
      <c r="F315" s="37">
        <v>46.6</v>
      </c>
      <c r="G315" s="37">
        <v>23.237970358382796</v>
      </c>
      <c r="H315" s="31"/>
      <c r="I315" s="31"/>
    </row>
    <row r="316" spans="1:9" ht="30" x14ac:dyDescent="0.15">
      <c r="A316" s="98" t="s">
        <v>48</v>
      </c>
      <c r="B316" s="27">
        <v>726870</v>
      </c>
      <c r="C316" s="27">
        <v>356935</v>
      </c>
      <c r="D316" s="82">
        <v>369935</v>
      </c>
      <c r="E316" s="36">
        <v>49.105754811726996</v>
      </c>
      <c r="F316" s="37">
        <v>50.89</v>
      </c>
      <c r="G316" s="37">
        <v>11.207528057676845</v>
      </c>
      <c r="H316" s="31"/>
      <c r="I316" s="31"/>
    </row>
    <row r="317" spans="1:9" ht="45" x14ac:dyDescent="0.15">
      <c r="A317" s="98" t="s">
        <v>49</v>
      </c>
      <c r="B317" s="27">
        <v>30984</v>
      </c>
      <c r="C317" s="27">
        <v>9905</v>
      </c>
      <c r="D317" s="82">
        <v>21079</v>
      </c>
      <c r="E317" s="36">
        <v>31.96811257423186</v>
      </c>
      <c r="F317" s="37">
        <v>68.03</v>
      </c>
      <c r="G317" s="37">
        <v>0.31101059131575537</v>
      </c>
      <c r="H317" s="31"/>
      <c r="I317" s="31"/>
    </row>
    <row r="318" spans="1:9" ht="45" x14ac:dyDescent="0.15">
      <c r="A318" s="98" t="s">
        <v>50</v>
      </c>
      <c r="B318" s="28">
        <v>145300</v>
      </c>
      <c r="C318" s="28">
        <v>28372</v>
      </c>
      <c r="D318" s="82">
        <v>116928</v>
      </c>
      <c r="E318" s="36">
        <v>19.526496902959394</v>
      </c>
      <c r="F318" s="37">
        <v>80.47</v>
      </c>
      <c r="G318" s="37">
        <v>0.8908624428885018</v>
      </c>
      <c r="H318" s="31"/>
      <c r="I318" s="31"/>
    </row>
    <row r="319" spans="1:9" ht="45" x14ac:dyDescent="0.15">
      <c r="A319" s="98" t="s">
        <v>51</v>
      </c>
      <c r="B319" s="28">
        <v>239894</v>
      </c>
      <c r="C319" s="28">
        <v>124626</v>
      </c>
      <c r="D319" s="82">
        <v>115268</v>
      </c>
      <c r="E319" s="36">
        <v>51.95044477977774</v>
      </c>
      <c r="F319" s="37">
        <v>48.05</v>
      </c>
      <c r="G319" s="37">
        <v>3.9131757651001844</v>
      </c>
      <c r="H319" s="31"/>
      <c r="I319" s="31"/>
    </row>
    <row r="320" spans="1:9" ht="45" x14ac:dyDescent="0.15">
      <c r="A320" s="98" t="s">
        <v>52</v>
      </c>
      <c r="B320" s="28">
        <v>109610</v>
      </c>
      <c r="C320" s="28">
        <v>52258</v>
      </c>
      <c r="D320" s="82">
        <v>57352</v>
      </c>
      <c r="E320" s="36">
        <v>47.67630690630417</v>
      </c>
      <c r="F320" s="37">
        <v>52.32</v>
      </c>
      <c r="G320" s="37">
        <v>1.640867388286597</v>
      </c>
      <c r="H320" s="31"/>
      <c r="I320" s="31"/>
    </row>
    <row r="321" spans="1:9" ht="30" x14ac:dyDescent="0.15">
      <c r="A321" s="98" t="s">
        <v>53</v>
      </c>
      <c r="B321" s="28">
        <v>491236</v>
      </c>
      <c r="C321" s="28">
        <v>270078</v>
      </c>
      <c r="D321" s="82">
        <v>221158</v>
      </c>
      <c r="E321" s="36">
        <v>54.979276763103677</v>
      </c>
      <c r="F321" s="37">
        <v>45.02</v>
      </c>
      <c r="G321" s="37">
        <v>8.4802744554645706</v>
      </c>
      <c r="H321" s="31"/>
      <c r="I321" s="31"/>
    </row>
    <row r="322" spans="1:9" ht="30" x14ac:dyDescent="0.15">
      <c r="A322" s="98" t="s">
        <v>54</v>
      </c>
      <c r="B322" s="28">
        <v>497551</v>
      </c>
      <c r="C322" s="28">
        <v>381108</v>
      </c>
      <c r="D322" s="82">
        <v>116443</v>
      </c>
      <c r="E322" s="36">
        <v>76.596770984281008</v>
      </c>
      <c r="F322" s="37">
        <v>23.4</v>
      </c>
      <c r="G322" s="37">
        <v>11.966544617381613</v>
      </c>
      <c r="H322" s="31"/>
      <c r="I322" s="31"/>
    </row>
    <row r="323" spans="1:9" ht="28.5" x14ac:dyDescent="0.15">
      <c r="A323" s="98" t="s">
        <v>55</v>
      </c>
      <c r="B323" s="28">
        <v>267896</v>
      </c>
      <c r="C323" s="28">
        <v>79407</v>
      </c>
      <c r="D323" s="82">
        <v>188489</v>
      </c>
      <c r="E323" s="36">
        <v>29.6409800818228</v>
      </c>
      <c r="F323" s="37">
        <v>70.36</v>
      </c>
      <c r="G323" s="37">
        <v>2.4933284224745265</v>
      </c>
      <c r="H323" s="31"/>
      <c r="I323" s="31"/>
    </row>
    <row r="324" spans="1:9" ht="28.5" x14ac:dyDescent="0.15">
      <c r="A324" s="99" t="s">
        <v>35</v>
      </c>
      <c r="B324" s="29">
        <v>180294</v>
      </c>
      <c r="C324" s="29">
        <v>41277</v>
      </c>
      <c r="D324" s="82">
        <v>139017</v>
      </c>
      <c r="E324" s="36">
        <v>22.894272687943026</v>
      </c>
      <c r="F324" s="37">
        <v>77.11</v>
      </c>
      <c r="G324" s="37">
        <v>1.2960710931590542</v>
      </c>
      <c r="H324" s="31"/>
      <c r="I324" s="31"/>
    </row>
    <row r="325" spans="1:9" ht="43.5" x14ac:dyDescent="0.15">
      <c r="A325" s="100" t="s">
        <v>56</v>
      </c>
      <c r="B325" s="29">
        <v>857557</v>
      </c>
      <c r="C325" s="29">
        <v>369024</v>
      </c>
      <c r="D325" s="82">
        <v>488533</v>
      </c>
      <c r="E325" s="36">
        <v>43.032008367956884</v>
      </c>
      <c r="F325" s="37">
        <v>56.97</v>
      </c>
      <c r="G325" s="37">
        <v>11.587114835911692</v>
      </c>
      <c r="H325" s="31"/>
      <c r="I325" s="31"/>
    </row>
    <row r="326" spans="1:9" ht="28.5" x14ac:dyDescent="0.15">
      <c r="A326" s="99" t="s">
        <v>37</v>
      </c>
      <c r="B326" s="29">
        <v>67408</v>
      </c>
      <c r="C326" s="29">
        <v>20860</v>
      </c>
      <c r="D326" s="29">
        <v>46548</v>
      </c>
      <c r="E326" s="38">
        <v>30.945881794445761</v>
      </c>
      <c r="F326" s="39">
        <v>69.05</v>
      </c>
      <c r="G326" s="39">
        <v>0.65499050326568975</v>
      </c>
      <c r="H326" s="31"/>
      <c r="I326" s="31"/>
    </row>
    <row r="327" spans="1:9" x14ac:dyDescent="0.15">
      <c r="A327" s="6"/>
      <c r="B327" s="30"/>
      <c r="C327" s="30"/>
      <c r="D327" s="30"/>
      <c r="E327" s="40"/>
      <c r="F327" s="40"/>
      <c r="G327" s="40"/>
      <c r="H327" s="31"/>
      <c r="I327" s="31"/>
    </row>
    <row r="328" spans="1:9" x14ac:dyDescent="0.15">
      <c r="B328" s="30" t="s">
        <v>65</v>
      </c>
      <c r="C328" s="30"/>
      <c r="D328" s="30"/>
      <c r="E328" s="40"/>
      <c r="F328" s="40"/>
      <c r="G328" s="40"/>
      <c r="I328" s="31"/>
    </row>
    <row r="329" spans="1:9" x14ac:dyDescent="0.15">
      <c r="A329" s="89" t="s">
        <v>18</v>
      </c>
      <c r="B329" s="25">
        <v>9915574</v>
      </c>
      <c r="C329" s="25">
        <v>3252206</v>
      </c>
      <c r="D329" s="25">
        <v>6663368</v>
      </c>
      <c r="E329" s="32">
        <v>32.798968572066528</v>
      </c>
      <c r="F329" s="33">
        <v>67.201031427933472</v>
      </c>
      <c r="G329" s="33">
        <v>100</v>
      </c>
      <c r="H329" s="31"/>
      <c r="I329" s="31"/>
    </row>
    <row r="330" spans="1:9" ht="30" x14ac:dyDescent="0.15">
      <c r="A330" s="97" t="s">
        <v>43</v>
      </c>
      <c r="B330" s="26">
        <v>7586</v>
      </c>
      <c r="C330" s="26">
        <v>914</v>
      </c>
      <c r="D330" s="82">
        <v>6672</v>
      </c>
      <c r="E330" s="101">
        <v>12.048510413920379</v>
      </c>
      <c r="F330" s="34">
        <v>87.951489586079617</v>
      </c>
      <c r="G330" s="35">
        <v>2.8104000792077744E-2</v>
      </c>
      <c r="H330" s="31"/>
      <c r="I330" s="31"/>
    </row>
    <row r="331" spans="1:9" ht="28.5" x14ac:dyDescent="0.15">
      <c r="A331" s="98" t="s">
        <v>21</v>
      </c>
      <c r="B331" s="27">
        <v>3114</v>
      </c>
      <c r="C331" s="27">
        <v>263</v>
      </c>
      <c r="D331" s="82">
        <v>2851</v>
      </c>
      <c r="E331" s="101">
        <v>8.4457289659601802</v>
      </c>
      <c r="F331" s="36">
        <v>91.554271034039829</v>
      </c>
      <c r="G331" s="37">
        <v>8.0868186086613218E-3</v>
      </c>
      <c r="H331" s="31"/>
      <c r="I331" s="31"/>
    </row>
    <row r="332" spans="1:9" ht="45" x14ac:dyDescent="0.15">
      <c r="A332" s="98" t="s">
        <v>44</v>
      </c>
      <c r="B332" s="27">
        <v>5277</v>
      </c>
      <c r="C332" s="27">
        <v>686</v>
      </c>
      <c r="D332" s="82">
        <v>4591</v>
      </c>
      <c r="E332" s="101">
        <v>12.999810498389236</v>
      </c>
      <c r="F332" s="36">
        <v>87.000189501610762</v>
      </c>
      <c r="G332" s="37">
        <v>2.1093374773922684E-2</v>
      </c>
      <c r="H332" s="31"/>
      <c r="I332" s="31"/>
    </row>
    <row r="333" spans="1:9" ht="28.5" x14ac:dyDescent="0.15">
      <c r="A333" s="98" t="s">
        <v>23</v>
      </c>
      <c r="B333" s="27">
        <v>826996</v>
      </c>
      <c r="C333" s="27">
        <v>63745</v>
      </c>
      <c r="D333" s="82">
        <v>763251</v>
      </c>
      <c r="E333" s="101">
        <v>7.7080179347904956</v>
      </c>
      <c r="F333" s="36">
        <v>92.29198206520951</v>
      </c>
      <c r="G333" s="37">
        <v>1.960054190909186</v>
      </c>
      <c r="H333" s="31"/>
      <c r="I333" s="31"/>
    </row>
    <row r="334" spans="1:9" ht="28.5" x14ac:dyDescent="0.15">
      <c r="A334" s="98" t="s">
        <v>24</v>
      </c>
      <c r="B334" s="27">
        <v>2608037</v>
      </c>
      <c r="C334" s="27">
        <v>444486</v>
      </c>
      <c r="D334" s="82">
        <v>2163551</v>
      </c>
      <c r="E334" s="101">
        <v>17.042933056547895</v>
      </c>
      <c r="F334" s="36">
        <v>82.957066943452105</v>
      </c>
      <c r="G334" s="37">
        <v>13.667215422393292</v>
      </c>
      <c r="H334" s="31"/>
      <c r="I334" s="31"/>
    </row>
    <row r="335" spans="1:9" ht="43.5" x14ac:dyDescent="0.15">
      <c r="A335" s="98" t="s">
        <v>45</v>
      </c>
      <c r="B335" s="27">
        <v>175402</v>
      </c>
      <c r="C335" s="27">
        <v>24717</v>
      </c>
      <c r="D335" s="82">
        <v>150685</v>
      </c>
      <c r="E335" s="101">
        <v>14.091629513916605</v>
      </c>
      <c r="F335" s="36">
        <v>85.908370486083399</v>
      </c>
      <c r="G335" s="37">
        <v>0.76000720741552041</v>
      </c>
      <c r="H335" s="31"/>
      <c r="I335" s="31"/>
    </row>
    <row r="336" spans="1:9" ht="28.5" x14ac:dyDescent="0.15">
      <c r="A336" s="98" t="s">
        <v>26</v>
      </c>
      <c r="B336" s="27">
        <v>363138</v>
      </c>
      <c r="C336" s="27">
        <v>82382</v>
      </c>
      <c r="D336" s="82">
        <v>280756</v>
      </c>
      <c r="E336" s="101">
        <v>22.686141356729397</v>
      </c>
      <c r="F336" s="36">
        <v>77.313858643270606</v>
      </c>
      <c r="G336" s="37">
        <v>2.5331113711739048</v>
      </c>
      <c r="H336" s="31"/>
      <c r="I336" s="31"/>
    </row>
    <row r="337" spans="1:9" ht="30" x14ac:dyDescent="0.15">
      <c r="A337" s="98" t="s">
        <v>46</v>
      </c>
      <c r="B337" s="27">
        <v>858684</v>
      </c>
      <c r="C337" s="27">
        <v>99362</v>
      </c>
      <c r="D337" s="82">
        <v>759322</v>
      </c>
      <c r="E337" s="101">
        <v>11.571427905958419</v>
      </c>
      <c r="F337" s="36">
        <v>88.428572094041584</v>
      </c>
      <c r="G337" s="37">
        <v>3.0552185193680845</v>
      </c>
      <c r="H337" s="31"/>
      <c r="I337" s="31"/>
    </row>
    <row r="338" spans="1:9" ht="30" x14ac:dyDescent="0.15">
      <c r="A338" s="98" t="s">
        <v>47</v>
      </c>
      <c r="B338" s="27">
        <v>1413135</v>
      </c>
      <c r="C338" s="27">
        <v>768523</v>
      </c>
      <c r="D338" s="82">
        <v>644612</v>
      </c>
      <c r="E338" s="101">
        <v>54.384259111832911</v>
      </c>
      <c r="F338" s="36">
        <v>45.615740888167089</v>
      </c>
      <c r="G338" s="37">
        <v>23.630821663818345</v>
      </c>
      <c r="H338" s="31"/>
      <c r="I338" s="31"/>
    </row>
    <row r="339" spans="1:9" ht="30" x14ac:dyDescent="0.15">
      <c r="A339" s="98" t="s">
        <v>48</v>
      </c>
      <c r="B339" s="27">
        <v>738984</v>
      </c>
      <c r="C339" s="27">
        <v>366763</v>
      </c>
      <c r="D339" s="82">
        <v>372221</v>
      </c>
      <c r="E339" s="101">
        <v>49.630709189914803</v>
      </c>
      <c r="F339" s="36">
        <v>50.369290810085197</v>
      </c>
      <c r="G339" s="37">
        <v>11.277360659195637</v>
      </c>
      <c r="H339" s="31"/>
      <c r="I339" s="31"/>
    </row>
    <row r="340" spans="1:9" ht="45" x14ac:dyDescent="0.15">
      <c r="A340" s="98" t="s">
        <v>49</v>
      </c>
      <c r="B340" s="27">
        <v>31691</v>
      </c>
      <c r="C340" s="27">
        <v>10196</v>
      </c>
      <c r="D340" s="82">
        <v>21495</v>
      </c>
      <c r="E340" s="101">
        <v>32.173172193998298</v>
      </c>
      <c r="F340" s="36">
        <v>67.826827806001702</v>
      </c>
      <c r="G340" s="37">
        <v>0.31351027579433777</v>
      </c>
      <c r="H340" s="31"/>
      <c r="I340" s="31"/>
    </row>
    <row r="341" spans="1:9" ht="45" x14ac:dyDescent="0.15">
      <c r="A341" s="98" t="s">
        <v>50</v>
      </c>
      <c r="B341" s="28">
        <v>144318</v>
      </c>
      <c r="C341" s="28">
        <v>28598</v>
      </c>
      <c r="D341" s="82">
        <v>115720</v>
      </c>
      <c r="E341" s="101">
        <v>19.815961972865477</v>
      </c>
      <c r="F341" s="36">
        <v>80.18403802713452</v>
      </c>
      <c r="G341" s="37">
        <v>0.87934159152280011</v>
      </c>
      <c r="H341" s="31"/>
      <c r="I341" s="31"/>
    </row>
    <row r="342" spans="1:9" ht="45" x14ac:dyDescent="0.15">
      <c r="A342" s="98" t="s">
        <v>51</v>
      </c>
      <c r="B342" s="28">
        <v>269286</v>
      </c>
      <c r="C342" s="28">
        <v>143630</v>
      </c>
      <c r="D342" s="82">
        <v>125656</v>
      </c>
      <c r="E342" s="101">
        <v>53.33734393915762</v>
      </c>
      <c r="F342" s="81">
        <v>46.66265606084238</v>
      </c>
      <c r="G342" s="37">
        <v>4.4163869078404012</v>
      </c>
      <c r="H342" s="31"/>
      <c r="I342" s="31"/>
    </row>
    <row r="343" spans="1:9" ht="45" x14ac:dyDescent="0.15">
      <c r="A343" s="98" t="s">
        <v>52</v>
      </c>
      <c r="B343" s="28">
        <v>129490</v>
      </c>
      <c r="C343" s="28">
        <v>66893</v>
      </c>
      <c r="D343" s="82">
        <v>62597</v>
      </c>
      <c r="E343" s="101">
        <v>51.658815352536877</v>
      </c>
      <c r="F343" s="36">
        <v>48.341184647463123</v>
      </c>
      <c r="G343" s="37">
        <v>2.0568500273352917</v>
      </c>
      <c r="H343" s="31"/>
      <c r="I343" s="31"/>
    </row>
    <row r="344" spans="1:9" ht="30" x14ac:dyDescent="0.15">
      <c r="A344" s="98" t="s">
        <v>53</v>
      </c>
      <c r="B344" s="28">
        <v>481722</v>
      </c>
      <c r="C344" s="28">
        <v>265831</v>
      </c>
      <c r="D344" s="82">
        <v>215891</v>
      </c>
      <c r="E344" s="101">
        <v>55.183487571669964</v>
      </c>
      <c r="F344" s="36">
        <v>44.816512428330036</v>
      </c>
      <c r="G344" s="37">
        <v>8.1738672150534128</v>
      </c>
      <c r="H344" s="31"/>
      <c r="I344" s="31"/>
    </row>
    <row r="345" spans="1:9" ht="30" x14ac:dyDescent="0.15">
      <c r="A345" s="98" t="s">
        <v>54</v>
      </c>
      <c r="B345" s="28">
        <v>498065</v>
      </c>
      <c r="C345" s="28">
        <v>378545</v>
      </c>
      <c r="D345" s="82">
        <v>119520</v>
      </c>
      <c r="E345" s="101">
        <v>76.003132121309463</v>
      </c>
      <c r="F345" s="36">
        <v>23.996867878690534</v>
      </c>
      <c r="G345" s="37">
        <v>11.639637833519771</v>
      </c>
      <c r="H345" s="31"/>
      <c r="I345" s="31"/>
    </row>
    <row r="346" spans="1:9" ht="28.5" x14ac:dyDescent="0.15">
      <c r="A346" s="98" t="s">
        <v>55</v>
      </c>
      <c r="B346" s="28">
        <v>268005</v>
      </c>
      <c r="C346" s="28">
        <v>80313</v>
      </c>
      <c r="D346" s="82">
        <v>187692</v>
      </c>
      <c r="E346" s="101">
        <v>29.966978228018132</v>
      </c>
      <c r="F346" s="36">
        <v>70.033021771981865</v>
      </c>
      <c r="G346" s="37">
        <v>2.4694930148951206</v>
      </c>
      <c r="H346" s="31"/>
      <c r="I346" s="31"/>
    </row>
    <row r="347" spans="1:9" ht="28.5" x14ac:dyDescent="0.15">
      <c r="A347" s="99" t="s">
        <v>35</v>
      </c>
      <c r="B347" s="29">
        <v>181141</v>
      </c>
      <c r="C347" s="29">
        <v>42105</v>
      </c>
      <c r="D347" s="82">
        <v>139036</v>
      </c>
      <c r="E347" s="101">
        <v>23.244323482811733</v>
      </c>
      <c r="F347" s="36">
        <v>76.755676517188263</v>
      </c>
      <c r="G347" s="37">
        <v>1.2946596863790301</v>
      </c>
      <c r="H347" s="31"/>
      <c r="I347" s="31"/>
    </row>
    <row r="348" spans="1:9" ht="43.5" x14ac:dyDescent="0.15">
      <c r="A348" s="100" t="s">
        <v>56</v>
      </c>
      <c r="B348" s="29">
        <v>845361</v>
      </c>
      <c r="C348" s="29">
        <v>364112</v>
      </c>
      <c r="D348" s="82">
        <v>481249</v>
      </c>
      <c r="E348" s="101">
        <v>43.071776436339029</v>
      </c>
      <c r="F348" s="36">
        <v>56.928223563660971</v>
      </c>
      <c r="G348" s="37">
        <v>11.195846757554719</v>
      </c>
      <c r="H348" s="31"/>
      <c r="I348" s="31"/>
    </row>
    <row r="349" spans="1:9" ht="28.5" x14ac:dyDescent="0.15">
      <c r="A349" s="99" t="s">
        <v>37</v>
      </c>
      <c r="B349" s="29">
        <v>66142</v>
      </c>
      <c r="C349" s="29">
        <v>20142</v>
      </c>
      <c r="D349" s="29">
        <v>46000</v>
      </c>
      <c r="E349" s="102">
        <v>30.452662453509117</v>
      </c>
      <c r="F349" s="103">
        <v>69.54733754649088</v>
      </c>
      <c r="G349" s="39">
        <v>0.61933346165648795</v>
      </c>
      <c r="H349" s="31"/>
      <c r="I349" s="31"/>
    </row>
    <row r="350" spans="1:9" x14ac:dyDescent="0.15">
      <c r="A350" s="6"/>
      <c r="B350" s="30"/>
      <c r="C350" s="30"/>
      <c r="D350" s="30"/>
      <c r="E350" s="40"/>
      <c r="F350" s="40"/>
      <c r="G350" s="40"/>
      <c r="H350" s="31"/>
      <c r="I350" s="31"/>
    </row>
    <row r="351" spans="1:9" x14ac:dyDescent="0.15">
      <c r="B351" s="30" t="s">
        <v>66</v>
      </c>
      <c r="C351" s="30"/>
      <c r="D351" s="30"/>
      <c r="E351" s="40"/>
      <c r="F351" s="40"/>
      <c r="G351" s="40"/>
      <c r="I351" s="31"/>
    </row>
    <row r="352" spans="1:9" x14ac:dyDescent="0.15">
      <c r="A352" s="89" t="s">
        <v>18</v>
      </c>
      <c r="B352" s="25">
        <v>9996004</v>
      </c>
      <c r="C352" s="25">
        <v>3344597</v>
      </c>
      <c r="D352" s="25">
        <v>6651407</v>
      </c>
      <c r="E352" s="32">
        <v>33.459340352404823</v>
      </c>
      <c r="F352" s="33">
        <v>66.540659647595177</v>
      </c>
      <c r="G352" s="33">
        <v>100</v>
      </c>
      <c r="H352" s="31"/>
      <c r="I352" s="31"/>
    </row>
    <row r="353" spans="1:9" ht="30" x14ac:dyDescent="0.15">
      <c r="A353" s="97" t="s">
        <v>43</v>
      </c>
      <c r="B353" s="26">
        <v>7309</v>
      </c>
      <c r="C353" s="26">
        <v>964</v>
      </c>
      <c r="D353" s="82">
        <v>6345</v>
      </c>
      <c r="E353" s="101">
        <v>13.189218771377753</v>
      </c>
      <c r="F353" s="34">
        <v>86.810781228622247</v>
      </c>
      <c r="G353" s="35">
        <v>2.8822605533641275E-2</v>
      </c>
      <c r="H353" s="41"/>
      <c r="I353" s="31"/>
    </row>
    <row r="354" spans="1:9" ht="28.5" x14ac:dyDescent="0.15">
      <c r="A354" s="98" t="s">
        <v>21</v>
      </c>
      <c r="B354" s="27">
        <v>2896</v>
      </c>
      <c r="C354" s="27">
        <v>276</v>
      </c>
      <c r="D354" s="82">
        <v>2620</v>
      </c>
      <c r="E354" s="101">
        <v>9.5303867403314921</v>
      </c>
      <c r="F354" s="36">
        <v>90.469613259668506</v>
      </c>
      <c r="G354" s="37">
        <v>8.252115277266589E-3</v>
      </c>
      <c r="H354" s="31"/>
      <c r="I354" s="31"/>
    </row>
    <row r="355" spans="1:9" ht="45" x14ac:dyDescent="0.15">
      <c r="A355" s="98" t="s">
        <v>44</v>
      </c>
      <c r="B355" s="27">
        <v>5280</v>
      </c>
      <c r="C355" s="27">
        <v>702</v>
      </c>
      <c r="D355" s="82">
        <v>4578</v>
      </c>
      <c r="E355" s="101">
        <v>13.295454545454547</v>
      </c>
      <c r="F355" s="36">
        <v>86.704545454545453</v>
      </c>
      <c r="G355" s="37">
        <v>2.0989075813917193E-2</v>
      </c>
      <c r="H355" s="31"/>
      <c r="I355" s="31"/>
    </row>
    <row r="356" spans="1:9" ht="28.5" x14ac:dyDescent="0.15">
      <c r="A356" s="98" t="s">
        <v>23</v>
      </c>
      <c r="B356" s="27">
        <v>827640</v>
      </c>
      <c r="C356" s="27">
        <v>64888</v>
      </c>
      <c r="D356" s="82">
        <v>762752</v>
      </c>
      <c r="E356" s="101">
        <v>7.8401237252911899</v>
      </c>
      <c r="F356" s="36">
        <v>92.159876274708807</v>
      </c>
      <c r="G356" s="37">
        <v>1.9400842612727331</v>
      </c>
      <c r="H356" s="31"/>
      <c r="I356" s="31"/>
    </row>
    <row r="357" spans="1:9" ht="28.5" x14ac:dyDescent="0.15">
      <c r="A357" s="98" t="s">
        <v>24</v>
      </c>
      <c r="B357" s="27">
        <v>2627347</v>
      </c>
      <c r="C357" s="27">
        <v>451552</v>
      </c>
      <c r="D357" s="82">
        <v>2175795</v>
      </c>
      <c r="E357" s="101">
        <v>17.186614482213429</v>
      </c>
      <c r="F357" s="36">
        <v>82.813385517786571</v>
      </c>
      <c r="G357" s="37">
        <v>13.500938977102471</v>
      </c>
      <c r="H357" s="31"/>
      <c r="I357" s="31"/>
    </row>
    <row r="358" spans="1:9" ht="43.5" x14ac:dyDescent="0.15">
      <c r="A358" s="98" t="s">
        <v>45</v>
      </c>
      <c r="B358" s="27">
        <v>170449</v>
      </c>
      <c r="C358" s="27">
        <v>23806</v>
      </c>
      <c r="D358" s="82">
        <v>146643</v>
      </c>
      <c r="E358" s="101">
        <v>13.966641048055431</v>
      </c>
      <c r="F358" s="36">
        <v>86.033358951944578</v>
      </c>
      <c r="G358" s="37">
        <v>0.71177484163263915</v>
      </c>
      <c r="H358" s="31"/>
      <c r="I358" s="31"/>
    </row>
    <row r="359" spans="1:9" ht="28.5" x14ac:dyDescent="0.15">
      <c r="A359" s="98" t="s">
        <v>26</v>
      </c>
      <c r="B359" s="27">
        <v>355335</v>
      </c>
      <c r="C359" s="27">
        <v>83893</v>
      </c>
      <c r="D359" s="82">
        <v>271442</v>
      </c>
      <c r="E359" s="101">
        <v>23.609551549945827</v>
      </c>
      <c r="F359" s="36">
        <v>76.390448450054166</v>
      </c>
      <c r="G359" s="37">
        <v>2.5083141556366879</v>
      </c>
      <c r="H359" s="31"/>
      <c r="I359" s="31"/>
    </row>
    <row r="360" spans="1:9" ht="30" x14ac:dyDescent="0.15">
      <c r="A360" s="98" t="s">
        <v>46</v>
      </c>
      <c r="B360" s="27">
        <v>841573</v>
      </c>
      <c r="C360" s="27">
        <v>101433</v>
      </c>
      <c r="D360" s="82">
        <v>740140</v>
      </c>
      <c r="E360" s="101">
        <v>12.052786864597605</v>
      </c>
      <c r="F360" s="36">
        <v>87.947213135402393</v>
      </c>
      <c r="G360" s="37">
        <v>3.032742061300659</v>
      </c>
      <c r="H360" s="31"/>
      <c r="I360" s="31"/>
    </row>
    <row r="361" spans="1:9" ht="30" x14ac:dyDescent="0.15">
      <c r="A361" s="98" t="s">
        <v>47</v>
      </c>
      <c r="B361" s="27">
        <v>1468116</v>
      </c>
      <c r="C361" s="27">
        <v>815713</v>
      </c>
      <c r="D361" s="82">
        <v>652403</v>
      </c>
      <c r="E361" s="101">
        <v>55.5618902048612</v>
      </c>
      <c r="F361" s="36">
        <v>44.4381097951388</v>
      </c>
      <c r="G361" s="37">
        <v>24.388977207119421</v>
      </c>
      <c r="H361" s="31"/>
      <c r="I361" s="31"/>
    </row>
    <row r="362" spans="1:9" ht="30" x14ac:dyDescent="0.15">
      <c r="A362" s="98" t="s">
        <v>48</v>
      </c>
      <c r="B362" s="27">
        <v>749798</v>
      </c>
      <c r="C362" s="27">
        <v>379841</v>
      </c>
      <c r="D362" s="82">
        <v>369957</v>
      </c>
      <c r="E362" s="101">
        <v>50.659110853856639</v>
      </c>
      <c r="F362" s="36">
        <v>49.340889146143361</v>
      </c>
      <c r="G362" s="37">
        <v>11.356854054464559</v>
      </c>
      <c r="H362" s="31"/>
      <c r="I362" s="31"/>
    </row>
    <row r="363" spans="1:9" ht="45" x14ac:dyDescent="0.15">
      <c r="A363" s="98" t="s">
        <v>49</v>
      </c>
      <c r="B363" s="27">
        <v>32806</v>
      </c>
      <c r="C363" s="27">
        <v>11145</v>
      </c>
      <c r="D363" s="82">
        <v>21661</v>
      </c>
      <c r="E363" s="101">
        <v>33.972444065110039</v>
      </c>
      <c r="F363" s="36">
        <v>66.027555934889961</v>
      </c>
      <c r="G363" s="37">
        <v>0.33322400277223235</v>
      </c>
      <c r="H363" s="31"/>
      <c r="I363" s="31"/>
    </row>
    <row r="364" spans="1:9" ht="45" x14ac:dyDescent="0.15">
      <c r="A364" s="98" t="s">
        <v>50</v>
      </c>
      <c r="B364" s="28">
        <v>144118</v>
      </c>
      <c r="C364" s="28">
        <v>28583</v>
      </c>
      <c r="D364" s="82">
        <v>115535</v>
      </c>
      <c r="E364" s="101">
        <v>19.833053470073132</v>
      </c>
      <c r="F364" s="36">
        <v>80.166946529926861</v>
      </c>
      <c r="G364" s="37">
        <v>0.85460221365982214</v>
      </c>
      <c r="H364" s="31"/>
      <c r="I364" s="31"/>
    </row>
    <row r="365" spans="1:9" ht="45" x14ac:dyDescent="0.15">
      <c r="A365" s="98" t="s">
        <v>51</v>
      </c>
      <c r="B365" s="28">
        <v>299341</v>
      </c>
      <c r="C365" s="28">
        <v>162898</v>
      </c>
      <c r="D365" s="82">
        <v>136443</v>
      </c>
      <c r="E365" s="101">
        <v>54.418873458697604</v>
      </c>
      <c r="F365" s="81">
        <v>45.581126541302396</v>
      </c>
      <c r="G365" s="37">
        <v>4.8704821537542493</v>
      </c>
      <c r="H365" s="31"/>
      <c r="I365" s="31"/>
    </row>
    <row r="366" spans="1:9" ht="45" x14ac:dyDescent="0.15">
      <c r="A366" s="98" t="s">
        <v>52</v>
      </c>
      <c r="B366" s="28">
        <v>129775</v>
      </c>
      <c r="C366" s="28">
        <v>62078</v>
      </c>
      <c r="D366" s="82">
        <v>67697</v>
      </c>
      <c r="E366" s="101">
        <v>47.83509921017145</v>
      </c>
      <c r="F366" s="36">
        <v>52.16490078982855</v>
      </c>
      <c r="G366" s="37">
        <v>1.8560681600802726</v>
      </c>
      <c r="H366" s="31"/>
      <c r="I366" s="31"/>
    </row>
    <row r="367" spans="1:9" ht="30" x14ac:dyDescent="0.15">
      <c r="A367" s="98" t="s">
        <v>53</v>
      </c>
      <c r="B367" s="28">
        <v>470774</v>
      </c>
      <c r="C367" s="28">
        <v>260888</v>
      </c>
      <c r="D367" s="82">
        <v>209886</v>
      </c>
      <c r="E367" s="101">
        <v>55.416824208643632</v>
      </c>
      <c r="F367" s="36">
        <v>44.583175791356361</v>
      </c>
      <c r="G367" s="37">
        <v>7.8002820668678474</v>
      </c>
      <c r="H367" s="31"/>
      <c r="I367" s="31"/>
    </row>
    <row r="368" spans="1:9" ht="30" x14ac:dyDescent="0.15">
      <c r="A368" s="98" t="s">
        <v>54</v>
      </c>
      <c r="B368" s="28">
        <v>506746</v>
      </c>
      <c r="C368" s="28">
        <v>383589</v>
      </c>
      <c r="D368" s="82">
        <v>123157</v>
      </c>
      <c r="E368" s="101">
        <v>75.69650278443244</v>
      </c>
      <c r="F368" s="36">
        <v>24.303497215567564</v>
      </c>
      <c r="G368" s="37">
        <v>11.468915388012366</v>
      </c>
      <c r="H368" s="31"/>
      <c r="I368" s="31"/>
    </row>
    <row r="369" spans="1:9" ht="28.5" x14ac:dyDescent="0.15">
      <c r="A369" s="98" t="s">
        <v>55</v>
      </c>
      <c r="B369" s="28">
        <v>268736</v>
      </c>
      <c r="C369" s="28">
        <v>81280</v>
      </c>
      <c r="D369" s="82">
        <v>187456</v>
      </c>
      <c r="E369" s="101">
        <v>30.245296499166468</v>
      </c>
      <c r="F369" s="36">
        <v>69.754703500833543</v>
      </c>
      <c r="G369" s="37">
        <v>2.4301881512182186</v>
      </c>
      <c r="H369" s="31"/>
      <c r="I369" s="31"/>
    </row>
    <row r="370" spans="1:9" ht="28.5" x14ac:dyDescent="0.15">
      <c r="A370" s="99" t="s">
        <v>35</v>
      </c>
      <c r="B370" s="29">
        <v>185609</v>
      </c>
      <c r="C370" s="29">
        <v>42728</v>
      </c>
      <c r="D370" s="82">
        <v>142881</v>
      </c>
      <c r="E370" s="101">
        <v>23.020435431471533</v>
      </c>
      <c r="F370" s="36">
        <v>76.979564568528474</v>
      </c>
      <c r="G370" s="37">
        <v>1.2775231216197347</v>
      </c>
      <c r="H370" s="31"/>
      <c r="I370" s="31"/>
    </row>
    <row r="371" spans="1:9" ht="43.5" x14ac:dyDescent="0.15">
      <c r="A371" s="100" t="s">
        <v>56</v>
      </c>
      <c r="B371" s="29">
        <v>837831</v>
      </c>
      <c r="C371" s="29">
        <v>368219</v>
      </c>
      <c r="D371" s="82">
        <v>469612</v>
      </c>
      <c r="E371" s="101">
        <v>43.94907803602397</v>
      </c>
      <c r="F371" s="36">
        <v>56.05092196397603</v>
      </c>
      <c r="G371" s="37">
        <v>11.009368243767485</v>
      </c>
      <c r="H371" s="31"/>
      <c r="I371" s="31"/>
    </row>
    <row r="372" spans="1:9" ht="28.5" x14ac:dyDescent="0.15">
      <c r="A372" s="99" t="s">
        <v>37</v>
      </c>
      <c r="B372" s="29">
        <v>64525</v>
      </c>
      <c r="C372" s="29">
        <v>20121</v>
      </c>
      <c r="D372" s="29">
        <v>44404</v>
      </c>
      <c r="E372" s="102">
        <v>31.183262301433551</v>
      </c>
      <c r="F372" s="103">
        <v>68.816737698566442</v>
      </c>
      <c r="G372" s="39">
        <v>0.60159714309377177</v>
      </c>
      <c r="H372" s="31"/>
      <c r="I372" s="31"/>
    </row>
    <row r="373" spans="1:9" x14ac:dyDescent="0.15">
      <c r="A373" s="6"/>
      <c r="B373" s="30"/>
      <c r="C373" s="30"/>
      <c r="D373" s="30"/>
      <c r="E373" s="104"/>
      <c r="F373" s="40"/>
      <c r="G373" s="40"/>
      <c r="H373" s="31"/>
      <c r="I373" s="31"/>
    </row>
    <row r="374" spans="1:9" x14ac:dyDescent="0.15">
      <c r="B374" s="30" t="s">
        <v>67</v>
      </c>
      <c r="C374" s="30"/>
      <c r="D374" s="30"/>
      <c r="E374" s="40"/>
      <c r="F374" s="40"/>
      <c r="G374" s="40"/>
      <c r="H374" s="31"/>
      <c r="I374" s="31"/>
    </row>
    <row r="375" spans="1:9" x14ac:dyDescent="0.15">
      <c r="A375" s="89" t="s">
        <v>18</v>
      </c>
      <c r="B375" s="25">
        <v>10015801</v>
      </c>
      <c r="C375" s="25">
        <v>3371547</v>
      </c>
      <c r="D375" s="25">
        <v>6644254</v>
      </c>
      <c r="E375" s="32">
        <v>33.662280231006989</v>
      </c>
      <c r="F375" s="33">
        <v>66.337719768993011</v>
      </c>
      <c r="G375" s="33">
        <v>100.00000000000001</v>
      </c>
    </row>
    <row r="376" spans="1:9" ht="30" x14ac:dyDescent="0.15">
      <c r="A376" s="97" t="s">
        <v>43</v>
      </c>
      <c r="B376" s="26">
        <v>6987</v>
      </c>
      <c r="C376" s="26">
        <v>989</v>
      </c>
      <c r="D376" s="82">
        <v>5998</v>
      </c>
      <c r="E376" s="101">
        <v>14.154859023901532</v>
      </c>
      <c r="F376" s="105">
        <v>85.845140976098463</v>
      </c>
      <c r="G376" s="110">
        <v>2.9333715353812358E-2</v>
      </c>
    </row>
    <row r="377" spans="1:9" ht="28.5" x14ac:dyDescent="0.15">
      <c r="A377" s="98" t="s">
        <v>21</v>
      </c>
      <c r="B377" s="27">
        <v>2800</v>
      </c>
      <c r="C377" s="27">
        <v>284</v>
      </c>
      <c r="D377" s="82">
        <v>2516</v>
      </c>
      <c r="E377" s="101">
        <v>10.142857142857142</v>
      </c>
      <c r="F377" s="106">
        <v>89.857142857142861</v>
      </c>
      <c r="G377" s="111">
        <v>8.4234329226316584E-3</v>
      </c>
    </row>
    <row r="378" spans="1:9" ht="45" x14ac:dyDescent="0.15">
      <c r="A378" s="98" t="s">
        <v>44</v>
      </c>
      <c r="B378" s="27">
        <v>5279</v>
      </c>
      <c r="C378" s="27">
        <v>735</v>
      </c>
      <c r="D378" s="82">
        <v>4544</v>
      </c>
      <c r="E378" s="101">
        <v>13.92309149460125</v>
      </c>
      <c r="F378" s="106">
        <v>86.076908505398748</v>
      </c>
      <c r="G378" s="111">
        <v>2.1800081683571369E-2</v>
      </c>
    </row>
    <row r="379" spans="1:9" ht="28.5" x14ac:dyDescent="0.15">
      <c r="A379" s="98" t="s">
        <v>23</v>
      </c>
      <c r="B379" s="27">
        <v>834263</v>
      </c>
      <c r="C379" s="27">
        <v>67819</v>
      </c>
      <c r="D379" s="82">
        <v>766444</v>
      </c>
      <c r="E379" s="101">
        <v>8.1292110521502217</v>
      </c>
      <c r="F379" s="106">
        <v>91.870788947849775</v>
      </c>
      <c r="G379" s="111">
        <v>2.0115098499294239</v>
      </c>
    </row>
    <row r="380" spans="1:9" ht="28.5" x14ac:dyDescent="0.15">
      <c r="A380" s="98" t="s">
        <v>24</v>
      </c>
      <c r="B380" s="27">
        <v>2661479</v>
      </c>
      <c r="C380" s="27">
        <v>466269</v>
      </c>
      <c r="D380" s="82">
        <v>2195210</v>
      </c>
      <c r="E380" s="101">
        <v>17.519168853107615</v>
      </c>
      <c r="F380" s="106">
        <v>82.480831146892385</v>
      </c>
      <c r="G380" s="111">
        <v>13.829526920431482</v>
      </c>
    </row>
    <row r="381" spans="1:9" ht="43.5" x14ac:dyDescent="0.15">
      <c r="A381" s="98" t="s">
        <v>45</v>
      </c>
      <c r="B381" s="27">
        <v>165987</v>
      </c>
      <c r="C381" s="27">
        <v>23157</v>
      </c>
      <c r="D381" s="82">
        <v>142830</v>
      </c>
      <c r="E381" s="101">
        <v>13.951092555441088</v>
      </c>
      <c r="F381" s="106">
        <v>86.048907444558907</v>
      </c>
      <c r="G381" s="111">
        <v>0.68683604292035672</v>
      </c>
    </row>
    <row r="382" spans="1:9" ht="28.5" x14ac:dyDescent="0.15">
      <c r="A382" s="98" t="s">
        <v>26</v>
      </c>
      <c r="B382" s="27">
        <v>341155</v>
      </c>
      <c r="C382" s="27">
        <v>83257</v>
      </c>
      <c r="D382" s="82">
        <v>257898</v>
      </c>
      <c r="E382" s="101">
        <v>24.404449590362152</v>
      </c>
      <c r="F382" s="106">
        <v>75.595550409637852</v>
      </c>
      <c r="G382" s="111">
        <v>2.4694005452096617</v>
      </c>
    </row>
    <row r="383" spans="1:9" ht="30" x14ac:dyDescent="0.15">
      <c r="A383" s="98" t="s">
        <v>46</v>
      </c>
      <c r="B383" s="27">
        <v>846503</v>
      </c>
      <c r="C383" s="27">
        <v>106902</v>
      </c>
      <c r="D383" s="82">
        <v>739601</v>
      </c>
      <c r="E383" s="101">
        <v>12.628661682238572</v>
      </c>
      <c r="F383" s="106">
        <v>87.371338317761428</v>
      </c>
      <c r="G383" s="111">
        <v>3.1707106559689073</v>
      </c>
    </row>
    <row r="384" spans="1:9" ht="30" x14ac:dyDescent="0.15">
      <c r="A384" s="98" t="s">
        <v>47</v>
      </c>
      <c r="B384" s="27">
        <v>1465283</v>
      </c>
      <c r="C384" s="27">
        <v>813460</v>
      </c>
      <c r="D384" s="82">
        <v>651823</v>
      </c>
      <c r="E384" s="101">
        <v>55.515555698114291</v>
      </c>
      <c r="F384" s="106">
        <v>44.484444301885709</v>
      </c>
      <c r="G384" s="111">
        <v>24.127203328323763</v>
      </c>
    </row>
    <row r="385" spans="1:7" ht="30" x14ac:dyDescent="0.15">
      <c r="A385" s="98" t="s">
        <v>48</v>
      </c>
      <c r="B385" s="27">
        <v>746658</v>
      </c>
      <c r="C385" s="27">
        <v>377421</v>
      </c>
      <c r="D385" s="82">
        <v>369237</v>
      </c>
      <c r="E385" s="101">
        <v>50.548042075488375</v>
      </c>
      <c r="F385" s="106">
        <v>49.451957924511625</v>
      </c>
      <c r="G385" s="111">
        <v>11.194297454551279</v>
      </c>
    </row>
    <row r="386" spans="1:7" ht="45" x14ac:dyDescent="0.15">
      <c r="A386" s="98" t="s">
        <v>49</v>
      </c>
      <c r="B386" s="27">
        <v>33294</v>
      </c>
      <c r="C386" s="27">
        <v>11296</v>
      </c>
      <c r="D386" s="82">
        <v>21998</v>
      </c>
      <c r="E386" s="101">
        <v>33.928035081396047</v>
      </c>
      <c r="F386" s="106">
        <v>66.071964918603953</v>
      </c>
      <c r="G386" s="111">
        <v>0.33503907850016623</v>
      </c>
    </row>
    <row r="387" spans="1:7" ht="45" x14ac:dyDescent="0.15">
      <c r="A387" s="98" t="s">
        <v>50</v>
      </c>
      <c r="B387" s="28">
        <v>144190</v>
      </c>
      <c r="C387" s="28">
        <v>28979</v>
      </c>
      <c r="D387" s="82">
        <v>115211</v>
      </c>
      <c r="E387" s="101">
        <v>20.09778764130661</v>
      </c>
      <c r="F387" s="107">
        <v>79.90221235869339</v>
      </c>
      <c r="G387" s="112">
        <v>0.85951641783430577</v>
      </c>
    </row>
    <row r="388" spans="1:7" ht="45" x14ac:dyDescent="0.15">
      <c r="A388" s="98" t="s">
        <v>51</v>
      </c>
      <c r="B388" s="28">
        <v>316489</v>
      </c>
      <c r="C388" s="28">
        <v>176204</v>
      </c>
      <c r="D388" s="82">
        <v>140285</v>
      </c>
      <c r="E388" s="101">
        <v>55.674604804590366</v>
      </c>
      <c r="F388" s="107">
        <v>44.325395195409634</v>
      </c>
      <c r="G388" s="112">
        <v>5.2262062489415095</v>
      </c>
    </row>
    <row r="389" spans="1:7" ht="45" x14ac:dyDescent="0.15">
      <c r="A389" s="98" t="s">
        <v>52</v>
      </c>
      <c r="B389" s="28">
        <v>130475</v>
      </c>
      <c r="C389" s="28">
        <v>62523</v>
      </c>
      <c r="D389" s="82">
        <v>67952</v>
      </c>
      <c r="E389" s="101">
        <v>47.919524813182605</v>
      </c>
      <c r="F389" s="107">
        <v>52.080475186817395</v>
      </c>
      <c r="G389" s="112">
        <v>1.8544306219073916</v>
      </c>
    </row>
    <row r="390" spans="1:7" ht="30" x14ac:dyDescent="0.15">
      <c r="A390" s="98" t="s">
        <v>53</v>
      </c>
      <c r="B390" s="28">
        <v>461632</v>
      </c>
      <c r="C390" s="28">
        <v>257451</v>
      </c>
      <c r="D390" s="82">
        <v>204181</v>
      </c>
      <c r="E390" s="101">
        <v>55.76974733120754</v>
      </c>
      <c r="F390" s="107">
        <v>44.23025266879246</v>
      </c>
      <c r="G390" s="112">
        <v>7.6359902442409959</v>
      </c>
    </row>
    <row r="391" spans="1:7" ht="30" x14ac:dyDescent="0.15">
      <c r="A391" s="98" t="s">
        <v>54</v>
      </c>
      <c r="B391" s="28">
        <v>515751</v>
      </c>
      <c r="C391" s="28">
        <v>388983</v>
      </c>
      <c r="D391" s="82">
        <v>126768</v>
      </c>
      <c r="E391" s="101">
        <v>75.420697196903149</v>
      </c>
      <c r="F391" s="107">
        <v>24.579302803096841</v>
      </c>
      <c r="G391" s="112">
        <v>11.537226086422642</v>
      </c>
    </row>
    <row r="392" spans="1:7" ht="28.5" x14ac:dyDescent="0.15">
      <c r="A392" s="98" t="s">
        <v>55</v>
      </c>
      <c r="B392" s="28">
        <v>265462</v>
      </c>
      <c r="C392" s="28">
        <v>80590</v>
      </c>
      <c r="D392" s="82">
        <v>184872</v>
      </c>
      <c r="E392" s="101">
        <v>30.358394045098734</v>
      </c>
      <c r="F392" s="107">
        <v>69.641605954901266</v>
      </c>
      <c r="G392" s="112">
        <v>2.3902973916721315</v>
      </c>
    </row>
    <row r="393" spans="1:7" ht="28.5" x14ac:dyDescent="0.15">
      <c r="A393" s="99" t="s">
        <v>35</v>
      </c>
      <c r="B393" s="29">
        <v>189701</v>
      </c>
      <c r="C393" s="29">
        <v>43384</v>
      </c>
      <c r="D393" s="82">
        <v>146317</v>
      </c>
      <c r="E393" s="101">
        <v>22.869673855172088</v>
      </c>
      <c r="F393" s="108">
        <v>77.130326144827904</v>
      </c>
      <c r="G393" s="113">
        <v>1.286768358857225</v>
      </c>
    </row>
    <row r="394" spans="1:7" ht="43.5" x14ac:dyDescent="0.15">
      <c r="A394" s="100" t="s">
        <v>56</v>
      </c>
      <c r="B394" s="29">
        <v>819021</v>
      </c>
      <c r="C394" s="29">
        <v>361752</v>
      </c>
      <c r="D394" s="82">
        <v>457269</v>
      </c>
      <c r="E394" s="101">
        <v>44.168830835839373</v>
      </c>
      <c r="F394" s="108">
        <v>55.83116916416062</v>
      </c>
      <c r="G394" s="113">
        <v>10.729555305027633</v>
      </c>
    </row>
    <row r="395" spans="1:7" ht="28.5" x14ac:dyDescent="0.15">
      <c r="A395" s="99" t="s">
        <v>37</v>
      </c>
      <c r="B395" s="29">
        <v>63392</v>
      </c>
      <c r="C395" s="29">
        <v>20092</v>
      </c>
      <c r="D395" s="82">
        <v>43300</v>
      </c>
      <c r="E395" s="101">
        <v>31.69485108531045</v>
      </c>
      <c r="F395" s="108">
        <v>68.305148914689553</v>
      </c>
      <c r="G395" s="113">
        <v>0.59592821930111017</v>
      </c>
    </row>
    <row r="396" spans="1:7" x14ac:dyDescent="0.15">
      <c r="A396" s="6"/>
      <c r="B396" s="30"/>
      <c r="C396" s="30"/>
      <c r="D396" s="30"/>
      <c r="E396" s="104"/>
      <c r="F396" s="40"/>
      <c r="G396" s="40"/>
    </row>
    <row r="397" spans="1:7" x14ac:dyDescent="0.15">
      <c r="B397" s="30" t="s">
        <v>68</v>
      </c>
      <c r="C397" s="30"/>
      <c r="D397" s="30"/>
      <c r="E397" s="40"/>
      <c r="F397" s="40"/>
      <c r="G397" s="40"/>
    </row>
    <row r="398" spans="1:7" x14ac:dyDescent="0.15">
      <c r="A398" s="89" t="s">
        <v>18</v>
      </c>
      <c r="B398" s="25">
        <v>10044063</v>
      </c>
      <c r="C398" s="25">
        <v>3421897</v>
      </c>
      <c r="D398" s="25">
        <v>6622166</v>
      </c>
      <c r="E398" s="32">
        <v>34.068852415601135</v>
      </c>
      <c r="F398" s="33">
        <v>65.931147584398857</v>
      </c>
      <c r="G398" s="33">
        <v>100</v>
      </c>
    </row>
    <row r="399" spans="1:7" ht="30" x14ac:dyDescent="0.15">
      <c r="A399" s="97" t="s">
        <v>43</v>
      </c>
      <c r="B399" s="26">
        <v>8111</v>
      </c>
      <c r="C399" s="82">
        <v>1711</v>
      </c>
      <c r="D399" s="82">
        <v>6400</v>
      </c>
      <c r="E399" s="101">
        <v>21.0948095179386</v>
      </c>
      <c r="F399" s="105">
        <v>78.9051904820614</v>
      </c>
      <c r="G399" s="110">
        <v>5.0001505013154986E-2</v>
      </c>
    </row>
    <row r="400" spans="1:7" ht="28.5" x14ac:dyDescent="0.15">
      <c r="A400" s="98" t="s">
        <v>21</v>
      </c>
      <c r="B400" s="27">
        <v>2745</v>
      </c>
      <c r="C400" s="82">
        <v>301</v>
      </c>
      <c r="D400" s="82">
        <v>2444</v>
      </c>
      <c r="E400" s="101">
        <v>10.965391621129326</v>
      </c>
      <c r="F400" s="106">
        <v>89.034608378870672</v>
      </c>
      <c r="G400" s="111">
        <v>8.7962904786438641E-3</v>
      </c>
    </row>
    <row r="401" spans="1:7" ht="45" x14ac:dyDescent="0.15">
      <c r="A401" s="98" t="s">
        <v>44</v>
      </c>
      <c r="B401" s="27">
        <v>5252</v>
      </c>
      <c r="C401" s="82">
        <v>786</v>
      </c>
      <c r="D401" s="82">
        <v>4466</v>
      </c>
      <c r="E401" s="101">
        <v>14.965727341964966</v>
      </c>
      <c r="F401" s="106">
        <v>85.034272658035036</v>
      </c>
      <c r="G401" s="111">
        <v>2.296971533625939E-2</v>
      </c>
    </row>
    <row r="402" spans="1:7" ht="28.5" x14ac:dyDescent="0.15">
      <c r="A402" s="98" t="s">
        <v>23</v>
      </c>
      <c r="B402" s="27">
        <v>836261</v>
      </c>
      <c r="C402" s="82">
        <v>69566</v>
      </c>
      <c r="D402" s="82">
        <v>766695</v>
      </c>
      <c r="E402" s="101">
        <v>8.318694761563675</v>
      </c>
      <c r="F402" s="106">
        <v>91.681305238436323</v>
      </c>
      <c r="G402" s="111">
        <v>2.032965925040993</v>
      </c>
    </row>
    <row r="403" spans="1:7" ht="28.5" x14ac:dyDescent="0.15">
      <c r="A403" s="98" t="s">
        <v>24</v>
      </c>
      <c r="B403" s="27">
        <v>2673832</v>
      </c>
      <c r="C403" s="82">
        <v>475705</v>
      </c>
      <c r="D403" s="82">
        <v>2198127</v>
      </c>
      <c r="E403" s="101">
        <v>17.79113272636426</v>
      </c>
      <c r="F403" s="106">
        <v>82.208867273635747</v>
      </c>
      <c r="G403" s="111">
        <v>13.901791900808236</v>
      </c>
    </row>
    <row r="404" spans="1:7" ht="43.5" x14ac:dyDescent="0.15">
      <c r="A404" s="98" t="s">
        <v>45</v>
      </c>
      <c r="B404" s="27">
        <v>163235</v>
      </c>
      <c r="C404" s="82">
        <v>22807</v>
      </c>
      <c r="D404" s="82">
        <v>140428</v>
      </c>
      <c r="E404" s="101">
        <v>13.971881030416272</v>
      </c>
      <c r="F404" s="106">
        <v>86.02811896958373</v>
      </c>
      <c r="G404" s="111">
        <v>0.66650165098481928</v>
      </c>
    </row>
    <row r="405" spans="1:7" ht="28.5" x14ac:dyDescent="0.15">
      <c r="A405" s="98" t="s">
        <v>26</v>
      </c>
      <c r="B405" s="27">
        <v>342783</v>
      </c>
      <c r="C405" s="82">
        <v>85874</v>
      </c>
      <c r="D405" s="82">
        <v>256909</v>
      </c>
      <c r="E405" s="101">
        <v>25.052000828512501</v>
      </c>
      <c r="F405" s="106">
        <v>74.947999171487496</v>
      </c>
      <c r="G405" s="111">
        <v>2.5095436829337645</v>
      </c>
    </row>
    <row r="406" spans="1:7" ht="30" x14ac:dyDescent="0.15">
      <c r="A406" s="98" t="s">
        <v>46</v>
      </c>
      <c r="B406" s="27">
        <v>847813</v>
      </c>
      <c r="C406" s="82">
        <v>112072</v>
      </c>
      <c r="D406" s="82">
        <v>735741</v>
      </c>
      <c r="E406" s="101">
        <v>13.218952764347799</v>
      </c>
      <c r="F406" s="106">
        <v>86.781047235652196</v>
      </c>
      <c r="G406" s="111">
        <v>3.2751424136962624</v>
      </c>
    </row>
    <row r="407" spans="1:7" ht="30" x14ac:dyDescent="0.15">
      <c r="A407" s="98" t="s">
        <v>47</v>
      </c>
      <c r="B407" s="27">
        <v>1493902</v>
      </c>
      <c r="C407" s="82">
        <v>837135</v>
      </c>
      <c r="D407" s="82">
        <v>656767</v>
      </c>
      <c r="E407" s="101">
        <v>56.036808304694688</v>
      </c>
      <c r="F407" s="106">
        <v>43.963191695305312</v>
      </c>
      <c r="G407" s="111">
        <v>24.464061893154586</v>
      </c>
    </row>
    <row r="408" spans="1:7" ht="30" x14ac:dyDescent="0.15">
      <c r="A408" s="98" t="s">
        <v>48</v>
      </c>
      <c r="B408" s="27">
        <v>747433</v>
      </c>
      <c r="C408" s="82">
        <v>379370</v>
      </c>
      <c r="D408" s="82">
        <v>368063</v>
      </c>
      <c r="E408" s="101">
        <v>50.756388866961984</v>
      </c>
      <c r="F408" s="106">
        <v>49.243611133038016</v>
      </c>
      <c r="G408" s="111">
        <v>11.086540594296087</v>
      </c>
    </row>
    <row r="409" spans="1:7" ht="45" x14ac:dyDescent="0.15">
      <c r="A409" s="98" t="s">
        <v>49</v>
      </c>
      <c r="B409" s="27">
        <v>33684</v>
      </c>
      <c r="C409" s="82">
        <v>12021</v>
      </c>
      <c r="D409" s="82">
        <v>21663</v>
      </c>
      <c r="E409" s="101">
        <v>35.687566797292483</v>
      </c>
      <c r="F409" s="106">
        <v>64.312433202707524</v>
      </c>
      <c r="G409" s="111">
        <v>0.35129637157401289</v>
      </c>
    </row>
    <row r="410" spans="1:7" ht="45" x14ac:dyDescent="0.15">
      <c r="A410" s="98" t="s">
        <v>50</v>
      </c>
      <c r="B410" s="28">
        <v>144477</v>
      </c>
      <c r="C410" s="82">
        <v>29391</v>
      </c>
      <c r="D410" s="82">
        <v>115086</v>
      </c>
      <c r="E410" s="101">
        <v>20.343030378537762</v>
      </c>
      <c r="F410" s="106">
        <v>79.656969621462238</v>
      </c>
      <c r="G410" s="111">
        <v>0.85890954637150085</v>
      </c>
    </row>
    <row r="411" spans="1:7" ht="45" x14ac:dyDescent="0.15">
      <c r="A411" s="98" t="s">
        <v>51</v>
      </c>
      <c r="B411" s="28">
        <v>330338</v>
      </c>
      <c r="C411" s="82">
        <v>185392</v>
      </c>
      <c r="D411" s="82">
        <v>144946</v>
      </c>
      <c r="E411" s="101">
        <v>56.12191149670943</v>
      </c>
      <c r="F411" s="106">
        <v>43.87808850329057</v>
      </c>
      <c r="G411" s="111">
        <v>5.4178135694908409</v>
      </c>
    </row>
    <row r="412" spans="1:7" ht="45" x14ac:dyDescent="0.15">
      <c r="A412" s="98" t="s">
        <v>52</v>
      </c>
      <c r="B412" s="28">
        <v>126535</v>
      </c>
      <c r="C412" s="82">
        <v>60261</v>
      </c>
      <c r="D412" s="82">
        <v>66274</v>
      </c>
      <c r="E412" s="101">
        <v>47.623977555617024</v>
      </c>
      <c r="F412" s="106">
        <v>52.376022444382976</v>
      </c>
      <c r="G412" s="111">
        <v>1.7610407326696276</v>
      </c>
    </row>
    <row r="413" spans="1:7" ht="30" x14ac:dyDescent="0.15">
      <c r="A413" s="98" t="s">
        <v>53</v>
      </c>
      <c r="B413" s="28">
        <v>452127</v>
      </c>
      <c r="C413" s="82">
        <v>254449</v>
      </c>
      <c r="D413" s="82">
        <v>197678</v>
      </c>
      <c r="E413" s="101">
        <v>56.278213864688468</v>
      </c>
      <c r="F413" s="106">
        <v>43.72178613531154</v>
      </c>
      <c r="G413" s="111">
        <v>7.4359047043204392</v>
      </c>
    </row>
    <row r="414" spans="1:7" ht="30" x14ac:dyDescent="0.15">
      <c r="A414" s="98" t="s">
        <v>54</v>
      </c>
      <c r="B414" s="28">
        <v>512740</v>
      </c>
      <c r="C414" s="82">
        <v>387511</v>
      </c>
      <c r="D414" s="82">
        <v>125229</v>
      </c>
      <c r="E414" s="101">
        <v>75.576510512150406</v>
      </c>
      <c r="F414" s="106">
        <v>24.423489487849594</v>
      </c>
      <c r="G414" s="111">
        <v>11.324449567009175</v>
      </c>
    </row>
    <row r="415" spans="1:7" ht="28.5" x14ac:dyDescent="0.15">
      <c r="A415" s="98" t="s">
        <v>55</v>
      </c>
      <c r="B415" s="28">
        <v>262525</v>
      </c>
      <c r="C415" s="82">
        <v>84108</v>
      </c>
      <c r="D415" s="82">
        <v>178417</v>
      </c>
      <c r="E415" s="101">
        <v>32.03809161032283</v>
      </c>
      <c r="F415" s="106">
        <v>67.961908389677177</v>
      </c>
      <c r="G415" s="111">
        <v>2.4579348823181997</v>
      </c>
    </row>
    <row r="416" spans="1:7" ht="28.5" x14ac:dyDescent="0.15">
      <c r="A416" s="99" t="s">
        <v>35</v>
      </c>
      <c r="B416" s="29">
        <v>193333</v>
      </c>
      <c r="C416" s="82">
        <v>45112</v>
      </c>
      <c r="D416" s="82">
        <v>148221</v>
      </c>
      <c r="E416" s="101">
        <v>23.333833334195404</v>
      </c>
      <c r="F416" s="106">
        <v>76.666166665804596</v>
      </c>
      <c r="G416" s="111">
        <v>1.3183330766530963</v>
      </c>
    </row>
    <row r="417" spans="1:10" ht="43.5" x14ac:dyDescent="0.15">
      <c r="A417" s="100" t="s">
        <v>56</v>
      </c>
      <c r="B417" s="29">
        <v>804334</v>
      </c>
      <c r="C417" s="82">
        <v>358441</v>
      </c>
      <c r="D417" s="82">
        <v>445893</v>
      </c>
      <c r="E417" s="101">
        <v>44.563701149025157</v>
      </c>
      <c r="F417" s="106">
        <v>55.436298850974843</v>
      </c>
      <c r="G417" s="111">
        <v>10.474920782244467</v>
      </c>
    </row>
    <row r="418" spans="1:10" ht="28.5" x14ac:dyDescent="0.15">
      <c r="A418" s="99" t="s">
        <v>37</v>
      </c>
      <c r="B418" s="29">
        <v>62603</v>
      </c>
      <c r="C418" s="82">
        <v>19884</v>
      </c>
      <c r="D418" s="82">
        <v>42719</v>
      </c>
      <c r="E418" s="101">
        <v>31.762056131495299</v>
      </c>
      <c r="F418" s="106">
        <v>68.237943868504701</v>
      </c>
      <c r="G418" s="111">
        <v>0.58108119560582916</v>
      </c>
    </row>
    <row r="419" spans="1:10" x14ac:dyDescent="0.15">
      <c r="A419" s="6"/>
      <c r="B419" s="30"/>
      <c r="C419" s="114"/>
      <c r="D419" s="114"/>
      <c r="E419" s="104"/>
      <c r="F419" s="104"/>
      <c r="G419" s="104"/>
    </row>
    <row r="420" spans="1:10" x14ac:dyDescent="0.15">
      <c r="B420" s="30" t="s">
        <v>69</v>
      </c>
      <c r="C420" s="30"/>
      <c r="D420" s="30"/>
      <c r="E420" s="40"/>
      <c r="F420" s="40"/>
      <c r="G420" s="40"/>
    </row>
    <row r="421" spans="1:10" x14ac:dyDescent="0.15">
      <c r="A421" s="89" t="s">
        <v>18</v>
      </c>
      <c r="B421" s="25">
        <v>10011229</v>
      </c>
      <c r="C421" s="25">
        <v>3459406</v>
      </c>
      <c r="D421" s="25">
        <v>6551823</v>
      </c>
      <c r="E421" s="32">
        <v>34.555257900903072</v>
      </c>
      <c r="F421" s="33">
        <v>65.444742099096928</v>
      </c>
      <c r="G421" s="33">
        <v>100</v>
      </c>
    </row>
    <row r="422" spans="1:10" ht="30" x14ac:dyDescent="0.15">
      <c r="A422" s="97" t="s">
        <v>43</v>
      </c>
      <c r="B422" s="26">
        <v>7964</v>
      </c>
      <c r="C422" s="82">
        <v>1691</v>
      </c>
      <c r="D422" s="82">
        <v>6273</v>
      </c>
      <c r="E422" s="101">
        <v>21.233048719236564</v>
      </c>
      <c r="F422" s="105">
        <v>78.766951280763436</v>
      </c>
      <c r="G422" s="110">
        <v>4.888122411766644E-2</v>
      </c>
      <c r="I422" s="132"/>
      <c r="J422" s="131"/>
    </row>
    <row r="423" spans="1:10" ht="28.5" x14ac:dyDescent="0.15">
      <c r="A423" s="98" t="s">
        <v>21</v>
      </c>
      <c r="B423" s="27">
        <v>2760</v>
      </c>
      <c r="C423" s="82">
        <v>309</v>
      </c>
      <c r="D423" s="82">
        <v>2451</v>
      </c>
      <c r="E423" s="101">
        <v>11.195652173913045</v>
      </c>
      <c r="F423" s="106">
        <v>88.804347826086953</v>
      </c>
      <c r="G423" s="111">
        <v>8.9321692799284036E-3</v>
      </c>
    </row>
    <row r="424" spans="1:10" ht="45" x14ac:dyDescent="0.15">
      <c r="A424" s="98" t="s">
        <v>44</v>
      </c>
      <c r="B424" s="27">
        <v>5276</v>
      </c>
      <c r="C424" s="82">
        <v>832</v>
      </c>
      <c r="D424" s="82">
        <v>4444</v>
      </c>
      <c r="E424" s="101">
        <v>15.769522365428355</v>
      </c>
      <c r="F424" s="106">
        <v>84.230477634571642</v>
      </c>
      <c r="G424" s="111">
        <v>2.4050371653399457E-2</v>
      </c>
    </row>
    <row r="425" spans="1:10" ht="28.5" x14ac:dyDescent="0.15">
      <c r="A425" s="98" t="s">
        <v>23</v>
      </c>
      <c r="B425" s="27">
        <v>840530</v>
      </c>
      <c r="C425" s="82">
        <v>71916</v>
      </c>
      <c r="D425" s="82">
        <v>768614</v>
      </c>
      <c r="E425" s="101">
        <v>8.5560301238504284</v>
      </c>
      <c r="F425" s="106">
        <v>91.443969876149566</v>
      </c>
      <c r="G425" s="111">
        <v>2.0788539997907156</v>
      </c>
    </row>
    <row r="426" spans="1:10" ht="28.5" x14ac:dyDescent="0.15">
      <c r="A426" s="98" t="s">
        <v>24</v>
      </c>
      <c r="B426" s="27">
        <v>2669562</v>
      </c>
      <c r="C426" s="82">
        <v>485234</v>
      </c>
      <c r="D426" s="82">
        <v>2184328</v>
      </c>
      <c r="E426" s="101">
        <v>18.176539821888387</v>
      </c>
      <c r="F426" s="106">
        <v>81.823460178111617</v>
      </c>
      <c r="G426" s="111">
        <v>14.026512065944269</v>
      </c>
    </row>
    <row r="427" spans="1:10" ht="43.5" x14ac:dyDescent="0.15">
      <c r="A427" s="98" t="s">
        <v>45</v>
      </c>
      <c r="B427" s="27">
        <v>159490</v>
      </c>
      <c r="C427" s="82">
        <v>22257</v>
      </c>
      <c r="D427" s="82">
        <v>137233</v>
      </c>
      <c r="E427" s="101">
        <v>13.955106903254123</v>
      </c>
      <c r="F427" s="106">
        <v>86.044893096745881</v>
      </c>
      <c r="G427" s="111">
        <v>0.64337634842513425</v>
      </c>
    </row>
    <row r="428" spans="1:10" ht="28.5" x14ac:dyDescent="0.15">
      <c r="A428" s="98" t="s">
        <v>26</v>
      </c>
      <c r="B428" s="27">
        <v>338765</v>
      </c>
      <c r="C428" s="82">
        <v>87146</v>
      </c>
      <c r="D428" s="82">
        <v>251619</v>
      </c>
      <c r="E428" s="101">
        <v>25.724617360116898</v>
      </c>
      <c r="F428" s="106">
        <v>74.275382639883105</v>
      </c>
      <c r="G428" s="111">
        <v>2.5191029905134004</v>
      </c>
    </row>
    <row r="429" spans="1:10" ht="30" x14ac:dyDescent="0.15">
      <c r="A429" s="98" t="s">
        <v>46</v>
      </c>
      <c r="B429" s="27">
        <v>844208</v>
      </c>
      <c r="C429" s="82">
        <v>116500</v>
      </c>
      <c r="D429" s="82">
        <v>727708</v>
      </c>
      <c r="E429" s="101">
        <v>13.799916608229251</v>
      </c>
      <c r="F429" s="106">
        <v>86.200083391770747</v>
      </c>
      <c r="G429" s="111">
        <v>3.3676301654098997</v>
      </c>
    </row>
    <row r="430" spans="1:10" ht="30" x14ac:dyDescent="0.15">
      <c r="A430" s="98" t="s">
        <v>47</v>
      </c>
      <c r="B430" s="27">
        <v>1521644</v>
      </c>
      <c r="C430" s="82">
        <v>866314</v>
      </c>
      <c r="D430" s="82">
        <v>655330</v>
      </c>
      <c r="E430" s="101">
        <v>56.932764825412519</v>
      </c>
      <c r="F430" s="106">
        <v>43.067235174587481</v>
      </c>
      <c r="G430" s="111">
        <v>25.042276043921991</v>
      </c>
    </row>
    <row r="431" spans="1:10" ht="30" x14ac:dyDescent="0.15">
      <c r="A431" s="98" t="s">
        <v>48</v>
      </c>
      <c r="B431" s="27">
        <v>743796</v>
      </c>
      <c r="C431" s="82">
        <v>385597</v>
      </c>
      <c r="D431" s="82">
        <v>358199</v>
      </c>
      <c r="E431" s="101">
        <v>51.841768441884604</v>
      </c>
      <c r="F431" s="106">
        <v>48.158231558115396</v>
      </c>
      <c r="G431" s="111">
        <v>11.14633552696619</v>
      </c>
    </row>
    <row r="432" spans="1:10" ht="45" x14ac:dyDescent="0.15">
      <c r="A432" s="98" t="s">
        <v>49</v>
      </c>
      <c r="B432" s="27">
        <v>35577</v>
      </c>
      <c r="C432" s="82">
        <v>12656</v>
      </c>
      <c r="D432" s="82">
        <v>22921</v>
      </c>
      <c r="E432" s="101">
        <v>35.573544705849287</v>
      </c>
      <c r="F432" s="106">
        <v>64.426455294150713</v>
      </c>
      <c r="G432" s="111">
        <v>0.36584315341998019</v>
      </c>
    </row>
    <row r="433" spans="1:4095 4097:7168 7170:11263 11265:14336 14338:16384" ht="45" x14ac:dyDescent="0.15">
      <c r="A433" s="98" t="s">
        <v>50</v>
      </c>
      <c r="B433" s="28">
        <v>143248</v>
      </c>
      <c r="C433" s="82">
        <v>30447</v>
      </c>
      <c r="D433" s="82">
        <v>112801</v>
      </c>
      <c r="E433" s="101">
        <v>21.25474701217469</v>
      </c>
      <c r="F433" s="106">
        <v>78.74525298782531</v>
      </c>
      <c r="G433" s="111">
        <v>0.88012219438828521</v>
      </c>
    </row>
    <row r="434" spans="1:4095 4097:7168 7170:11263 11265:14336 14338:16384" ht="45" x14ac:dyDescent="0.15">
      <c r="A434" s="98" t="s">
        <v>51</v>
      </c>
      <c r="B434" s="28">
        <v>326913</v>
      </c>
      <c r="C434" s="82">
        <v>185279</v>
      </c>
      <c r="D434" s="82">
        <v>141634</v>
      </c>
      <c r="E434" s="101">
        <v>56.6753234040861</v>
      </c>
      <c r="F434" s="106">
        <v>43.3246765959139</v>
      </c>
      <c r="G434" s="111">
        <v>5.3558038576564879</v>
      </c>
    </row>
    <row r="435" spans="1:4095 4097:7168 7170:11263 11265:14336 14338:16384" ht="45" x14ac:dyDescent="0.15">
      <c r="A435" s="98" t="s">
        <v>52</v>
      </c>
      <c r="B435" s="28">
        <v>117989</v>
      </c>
      <c r="C435" s="82">
        <v>56319</v>
      </c>
      <c r="D435" s="82">
        <v>61670</v>
      </c>
      <c r="E435" s="101">
        <v>47.732415733670088</v>
      </c>
      <c r="F435" s="106">
        <v>52.267584266329912</v>
      </c>
      <c r="G435" s="111">
        <v>1.627996251379572</v>
      </c>
    </row>
    <row r="436" spans="1:4095 4097:7168 7170:11263 11265:14336 14338:16384" ht="30" x14ac:dyDescent="0.15">
      <c r="A436" s="98" t="s">
        <v>53</v>
      </c>
      <c r="B436" s="28">
        <v>439577</v>
      </c>
      <c r="C436" s="82">
        <v>247835</v>
      </c>
      <c r="D436" s="82">
        <v>191742</v>
      </c>
      <c r="E436" s="101">
        <v>56.380338370751879</v>
      </c>
      <c r="F436" s="106">
        <v>43.619661629248121</v>
      </c>
      <c r="G436" s="111">
        <v>7.1640911763464601</v>
      </c>
    </row>
    <row r="437" spans="1:4095 4097:7168 7170:11263 11265:14336 14338:16384" ht="30" x14ac:dyDescent="0.15">
      <c r="A437" s="98" t="s">
        <v>54</v>
      </c>
      <c r="B437" s="28">
        <v>510511</v>
      </c>
      <c r="C437" s="82">
        <v>385441</v>
      </c>
      <c r="D437" s="82">
        <v>125070</v>
      </c>
      <c r="E437" s="101">
        <v>75.501017607847814</v>
      </c>
      <c r="F437" s="106">
        <v>24.498982392152186</v>
      </c>
      <c r="G437" s="111">
        <v>11.141826082281177</v>
      </c>
    </row>
    <row r="438" spans="1:4095 4097:7168 7170:11263 11265:14336 14338:16384" ht="28.5" x14ac:dyDescent="0.15">
      <c r="A438" s="98" t="s">
        <v>55</v>
      </c>
      <c r="B438" s="28">
        <v>258125</v>
      </c>
      <c r="C438" s="82">
        <v>83350</v>
      </c>
      <c r="D438" s="82">
        <v>174775</v>
      </c>
      <c r="E438" s="101">
        <v>32.290556900726394</v>
      </c>
      <c r="F438" s="106">
        <v>67.709443099273614</v>
      </c>
      <c r="G438" s="111">
        <v>2.4093731698447653</v>
      </c>
    </row>
    <row r="439" spans="1:4095 4097:7168 7170:11263 11265:14336 14338:16384" ht="28.5" x14ac:dyDescent="0.15">
      <c r="A439" s="99" t="s">
        <v>35</v>
      </c>
      <c r="B439" s="29">
        <v>196328</v>
      </c>
      <c r="C439" s="82">
        <v>46196</v>
      </c>
      <c r="D439" s="82">
        <v>150132</v>
      </c>
      <c r="E439" s="101">
        <v>23.530011001996659</v>
      </c>
      <c r="F439" s="106">
        <v>76.469988998003345</v>
      </c>
      <c r="G439" s="111">
        <v>1.3353737606976457</v>
      </c>
    </row>
    <row r="440" spans="1:4095 4097:7168 7170:11263 11265:14336 14338:16384" ht="43.5" x14ac:dyDescent="0.15">
      <c r="A440" s="100" t="s">
        <v>56</v>
      </c>
      <c r="B440" s="29">
        <v>788133</v>
      </c>
      <c r="C440" s="82">
        <v>355101</v>
      </c>
      <c r="D440" s="82">
        <v>433032</v>
      </c>
      <c r="E440" s="101">
        <v>45.055974055140439</v>
      </c>
      <c r="F440" s="106">
        <v>54.944025944859561</v>
      </c>
      <c r="G440" s="111">
        <v>10.264796904439665</v>
      </c>
    </row>
    <row r="441" spans="1:4095 4097:7168 7170:11263 11265:14336 14338:16384" ht="28.5" x14ac:dyDescent="0.15">
      <c r="A441" s="99" t="s">
        <v>37</v>
      </c>
      <c r="B441" s="29">
        <v>60833</v>
      </c>
      <c r="C441" s="43">
        <v>18986</v>
      </c>
      <c r="D441" s="43">
        <v>41847</v>
      </c>
      <c r="E441" s="102">
        <v>31.21003402758371</v>
      </c>
      <c r="F441" s="102">
        <v>68.789965972416297</v>
      </c>
      <c r="G441" s="115">
        <v>0.5488225435233679</v>
      </c>
    </row>
    <row r="442" spans="1:4095 4097:7168 7170:11263 11265:14336 14338:16384" x14ac:dyDescent="0.15">
      <c r="A442" s="6"/>
      <c r="B442" s="30"/>
      <c r="C442" s="114"/>
      <c r="D442" s="114"/>
      <c r="E442" s="104"/>
      <c r="F442" s="104"/>
      <c r="G442" s="104"/>
    </row>
    <row r="443" spans="1:4095 4097:7168 7170:11263 11265:14336 14338:16384" x14ac:dyDescent="0.15">
      <c r="B443" s="30" t="s">
        <v>155</v>
      </c>
      <c r="C443" s="30"/>
      <c r="D443" s="30"/>
      <c r="E443" s="40"/>
      <c r="F443" s="40"/>
      <c r="G443" s="40"/>
      <c r="I443" s="30"/>
      <c r="J443" s="30"/>
      <c r="K443" s="30"/>
      <c r="L443" s="40"/>
      <c r="M443" s="40"/>
      <c r="N443" s="40"/>
      <c r="P443" s="30"/>
      <c r="Q443" s="30"/>
      <c r="R443" s="30"/>
      <c r="S443" s="40"/>
      <c r="T443" s="40"/>
      <c r="U443" s="40"/>
      <c r="W443" s="30"/>
      <c r="X443" s="30"/>
      <c r="Y443" s="30"/>
      <c r="Z443" s="40"/>
      <c r="AA443" s="40"/>
      <c r="AB443" s="40"/>
      <c r="AD443" s="30"/>
      <c r="AE443" s="30"/>
      <c r="AF443" s="30"/>
      <c r="AG443" s="40"/>
      <c r="AH443" s="40"/>
      <c r="AI443" s="40"/>
      <c r="AK443" s="30"/>
      <c r="AL443" s="30"/>
      <c r="AM443" s="30"/>
      <c r="AN443" s="40"/>
      <c r="AO443" s="40"/>
      <c r="AP443" s="40"/>
      <c r="AR443" s="30"/>
      <c r="AS443" s="30"/>
      <c r="AT443" s="30"/>
      <c r="AU443" s="40"/>
      <c r="AV443" s="40"/>
      <c r="AW443" s="40"/>
      <c r="AY443" s="30"/>
      <c r="AZ443" s="30"/>
      <c r="BA443" s="30"/>
      <c r="BB443" s="40"/>
      <c r="BC443" s="40"/>
      <c r="BD443" s="40"/>
      <c r="BF443" s="30"/>
      <c r="BG443" s="30"/>
      <c r="BH443" s="30"/>
      <c r="BI443" s="40"/>
      <c r="BJ443" s="40"/>
      <c r="BK443" s="40"/>
      <c r="BM443" s="30"/>
      <c r="BN443" s="30"/>
      <c r="BO443" s="30"/>
      <c r="BP443" s="40"/>
      <c r="BQ443" s="40"/>
      <c r="BR443" s="40"/>
      <c r="BT443" s="30"/>
      <c r="BU443" s="30"/>
      <c r="BV443" s="30"/>
      <c r="BW443" s="40"/>
      <c r="BX443" s="40"/>
      <c r="BY443" s="40"/>
      <c r="CA443" s="30"/>
      <c r="CB443" s="30"/>
      <c r="CC443" s="30"/>
      <c r="CD443" s="40"/>
      <c r="CE443" s="40"/>
      <c r="CF443" s="40"/>
      <c r="CH443" s="30"/>
      <c r="CI443" s="30"/>
      <c r="CJ443" s="30"/>
      <c r="CK443" s="40"/>
      <c r="CL443" s="40"/>
      <c r="CM443" s="40"/>
      <c r="CO443" s="30"/>
      <c r="CP443" s="30"/>
      <c r="CQ443" s="30"/>
      <c r="CR443" s="40"/>
      <c r="CS443" s="40"/>
      <c r="CT443" s="40"/>
      <c r="CV443" s="30"/>
      <c r="CW443" s="30"/>
      <c r="CX443" s="30"/>
      <c r="CY443" s="40"/>
      <c r="CZ443" s="40"/>
      <c r="DA443" s="40"/>
      <c r="DC443" s="30"/>
      <c r="DD443" s="30"/>
      <c r="DE443" s="30"/>
      <c r="DF443" s="40"/>
      <c r="DG443" s="40"/>
      <c r="DH443" s="40"/>
      <c r="DJ443" s="30"/>
      <c r="DK443" s="30"/>
      <c r="DL443" s="30"/>
      <c r="DM443" s="40"/>
      <c r="DN443" s="40"/>
      <c r="DO443" s="40"/>
      <c r="DQ443" s="30"/>
      <c r="DR443" s="30"/>
      <c r="DS443" s="30"/>
      <c r="DT443" s="40"/>
      <c r="DU443" s="40"/>
      <c r="DV443" s="40"/>
      <c r="DX443" s="30"/>
      <c r="DY443" s="30"/>
      <c r="DZ443" s="30"/>
      <c r="EA443" s="40"/>
      <c r="EB443" s="40"/>
      <c r="EC443" s="40"/>
      <c r="EE443" s="30"/>
      <c r="EF443" s="30"/>
      <c r="EG443" s="30"/>
      <c r="EH443" s="40"/>
      <c r="EI443" s="40"/>
      <c r="EJ443" s="40"/>
      <c r="EL443" s="30"/>
      <c r="EM443" s="30"/>
      <c r="EN443" s="30"/>
      <c r="EO443" s="40"/>
      <c r="EP443" s="40"/>
      <c r="EQ443" s="40"/>
      <c r="ES443" s="30"/>
      <c r="ET443" s="30"/>
      <c r="EU443" s="30"/>
      <c r="EV443" s="40"/>
      <c r="EW443" s="40"/>
      <c r="EX443" s="40"/>
      <c r="EZ443" s="30"/>
      <c r="FA443" s="30"/>
      <c r="FB443" s="30"/>
      <c r="FC443" s="40"/>
      <c r="FD443" s="40"/>
      <c r="FE443" s="40"/>
      <c r="FG443" s="30"/>
      <c r="FH443" s="30"/>
      <c r="FI443" s="30"/>
      <c r="FJ443" s="40"/>
      <c r="FK443" s="40"/>
      <c r="FL443" s="40"/>
      <c r="FN443" s="30"/>
      <c r="FO443" s="30"/>
      <c r="FP443" s="30"/>
      <c r="FQ443" s="40"/>
      <c r="FR443" s="40"/>
      <c r="FS443" s="40"/>
      <c r="FU443" s="30"/>
      <c r="FV443" s="30"/>
      <c r="FW443" s="30"/>
      <c r="FX443" s="40"/>
      <c r="FY443" s="40"/>
      <c r="FZ443" s="40"/>
      <c r="GB443" s="30"/>
      <c r="GC443" s="30"/>
      <c r="GD443" s="30"/>
      <c r="GE443" s="40"/>
      <c r="GF443" s="40"/>
      <c r="GG443" s="40"/>
      <c r="GI443" s="30"/>
      <c r="GJ443" s="30"/>
      <c r="GK443" s="30"/>
      <c r="GL443" s="40"/>
      <c r="GM443" s="40"/>
      <c r="GN443" s="40"/>
      <c r="GP443" s="30"/>
      <c r="GQ443" s="30"/>
      <c r="GR443" s="30"/>
      <c r="GS443" s="40"/>
      <c r="GT443" s="40"/>
      <c r="GU443" s="40"/>
      <c r="GW443" s="30"/>
      <c r="GX443" s="30"/>
      <c r="GY443" s="30"/>
      <c r="GZ443" s="40"/>
      <c r="HA443" s="40"/>
      <c r="HB443" s="40"/>
      <c r="HD443" s="30"/>
      <c r="HE443" s="30"/>
      <c r="HF443" s="30"/>
      <c r="HG443" s="40"/>
      <c r="HH443" s="40"/>
      <c r="HI443" s="40"/>
      <c r="HK443" s="30"/>
      <c r="HL443" s="30"/>
      <c r="HM443" s="30"/>
      <c r="HN443" s="40"/>
      <c r="HO443" s="40"/>
      <c r="HP443" s="40"/>
      <c r="HR443" s="30"/>
      <c r="HS443" s="30"/>
      <c r="HT443" s="30"/>
      <c r="HU443" s="40"/>
      <c r="HV443" s="40"/>
      <c r="HW443" s="40"/>
      <c r="HY443" s="30"/>
      <c r="HZ443" s="30"/>
      <c r="IA443" s="30"/>
      <c r="IB443" s="40"/>
      <c r="IC443" s="40"/>
      <c r="ID443" s="40"/>
      <c r="IF443" s="30"/>
      <c r="IG443" s="30"/>
      <c r="IH443" s="30"/>
      <c r="II443" s="40"/>
      <c r="IJ443" s="40"/>
      <c r="IK443" s="40"/>
      <c r="IM443" s="30"/>
      <c r="IN443" s="30"/>
      <c r="IO443" s="30"/>
      <c r="IP443" s="40"/>
      <c r="IQ443" s="40"/>
      <c r="IR443" s="40"/>
      <c r="IT443" s="30"/>
      <c r="IU443" s="30"/>
      <c r="IV443" s="30"/>
      <c r="IW443" s="40"/>
      <c r="IX443" s="40"/>
      <c r="IY443" s="40"/>
      <c r="JA443" s="30"/>
      <c r="JB443" s="30"/>
      <c r="JC443" s="30"/>
      <c r="JD443" s="40"/>
      <c r="JE443" s="40"/>
      <c r="JF443" s="40"/>
      <c r="JH443" s="30"/>
      <c r="JI443" s="30"/>
      <c r="JJ443" s="30"/>
      <c r="JK443" s="40"/>
      <c r="JL443" s="40"/>
      <c r="JM443" s="40"/>
      <c r="JO443" s="30"/>
      <c r="JP443" s="30"/>
      <c r="JQ443" s="30"/>
      <c r="JR443" s="40"/>
      <c r="JS443" s="40"/>
      <c r="JT443" s="40"/>
      <c r="JV443" s="30"/>
      <c r="JW443" s="30"/>
      <c r="JX443" s="30"/>
      <c r="JY443" s="40"/>
      <c r="JZ443" s="40"/>
      <c r="KA443" s="40"/>
      <c r="KC443" s="30"/>
      <c r="KD443" s="30"/>
      <c r="KE443" s="30"/>
      <c r="KF443" s="40"/>
      <c r="KG443" s="40"/>
      <c r="KH443" s="40"/>
      <c r="KJ443" s="30"/>
      <c r="KK443" s="30"/>
      <c r="KL443" s="30"/>
      <c r="KM443" s="40"/>
      <c r="KN443" s="40"/>
      <c r="KO443" s="40"/>
      <c r="KQ443" s="30"/>
      <c r="KR443" s="30"/>
      <c r="KS443" s="30"/>
      <c r="KT443" s="40"/>
      <c r="KU443" s="40"/>
      <c r="KV443" s="40"/>
      <c r="KX443" s="30"/>
      <c r="KY443" s="30"/>
      <c r="KZ443" s="30"/>
      <c r="LA443" s="40"/>
      <c r="LB443" s="40"/>
      <c r="LC443" s="40"/>
      <c r="LE443" s="30"/>
      <c r="LF443" s="30"/>
      <c r="LG443" s="30"/>
      <c r="LH443" s="40"/>
      <c r="LI443" s="40"/>
      <c r="LJ443" s="40"/>
      <c r="LL443" s="30"/>
      <c r="LM443" s="30"/>
      <c r="LN443" s="30"/>
      <c r="LO443" s="40"/>
      <c r="LP443" s="40"/>
      <c r="LQ443" s="40"/>
      <c r="LS443" s="30"/>
      <c r="LT443" s="30"/>
      <c r="LU443" s="30"/>
      <c r="LV443" s="40"/>
      <c r="LW443" s="40"/>
      <c r="LX443" s="40"/>
      <c r="LZ443" s="30"/>
      <c r="MA443" s="30"/>
      <c r="MB443" s="30"/>
      <c r="MC443" s="40"/>
      <c r="MD443" s="40"/>
      <c r="ME443" s="40"/>
      <c r="MG443" s="30"/>
      <c r="MH443" s="30"/>
      <c r="MI443" s="30"/>
      <c r="MJ443" s="40"/>
      <c r="MK443" s="40"/>
      <c r="ML443" s="40"/>
      <c r="MN443" s="30"/>
      <c r="MO443" s="30"/>
      <c r="MP443" s="30"/>
      <c r="MQ443" s="40"/>
      <c r="MR443" s="40"/>
      <c r="MS443" s="40"/>
      <c r="MU443" s="30"/>
      <c r="MV443" s="30"/>
      <c r="MW443" s="30"/>
      <c r="MX443" s="40"/>
      <c r="MY443" s="40"/>
      <c r="MZ443" s="40"/>
      <c r="NB443" s="30"/>
      <c r="NC443" s="30"/>
      <c r="ND443" s="30"/>
      <c r="NE443" s="40"/>
      <c r="NF443" s="40"/>
      <c r="NG443" s="40"/>
      <c r="NI443" s="30"/>
      <c r="NJ443" s="30"/>
      <c r="NK443" s="30"/>
      <c r="NL443" s="40"/>
      <c r="NM443" s="40"/>
      <c r="NN443" s="40"/>
      <c r="NP443" s="30"/>
      <c r="NQ443" s="30"/>
      <c r="NR443" s="30"/>
      <c r="NS443" s="40"/>
      <c r="NT443" s="40"/>
      <c r="NU443" s="40"/>
      <c r="NW443" s="30"/>
      <c r="NX443" s="30"/>
      <c r="NY443" s="30"/>
      <c r="NZ443" s="40"/>
      <c r="OA443" s="40"/>
      <c r="OB443" s="40"/>
      <c r="OD443" s="30"/>
      <c r="OE443" s="30"/>
      <c r="OF443" s="30"/>
      <c r="OG443" s="40"/>
      <c r="OH443" s="40"/>
      <c r="OI443" s="40"/>
      <c r="OK443" s="30"/>
      <c r="OL443" s="30"/>
      <c r="OM443" s="30"/>
      <c r="ON443" s="40"/>
      <c r="OO443" s="40"/>
      <c r="OP443" s="40"/>
      <c r="OR443" s="30"/>
      <c r="OS443" s="30"/>
      <c r="OT443" s="30"/>
      <c r="OU443" s="40"/>
      <c r="OV443" s="40"/>
      <c r="OW443" s="40"/>
      <c r="OY443" s="30"/>
      <c r="OZ443" s="30"/>
      <c r="PA443" s="30"/>
      <c r="PB443" s="40"/>
      <c r="PC443" s="40"/>
      <c r="PD443" s="40"/>
      <c r="PF443" s="30"/>
      <c r="PG443" s="30"/>
      <c r="PH443" s="30"/>
      <c r="PI443" s="40"/>
      <c r="PJ443" s="40"/>
      <c r="PK443" s="40"/>
      <c r="PM443" s="30"/>
      <c r="PN443" s="30"/>
      <c r="PO443" s="30"/>
      <c r="PP443" s="40"/>
      <c r="PQ443" s="40"/>
      <c r="PR443" s="40"/>
      <c r="PT443" s="30"/>
      <c r="PU443" s="30"/>
      <c r="PV443" s="30"/>
      <c r="PW443" s="40"/>
      <c r="PX443" s="40"/>
      <c r="PY443" s="40"/>
      <c r="QA443" s="30"/>
      <c r="QB443" s="30"/>
      <c r="QC443" s="30"/>
      <c r="QD443" s="40"/>
      <c r="QE443" s="40"/>
      <c r="QF443" s="40"/>
      <c r="QH443" s="30"/>
      <c r="QI443" s="30"/>
      <c r="QJ443" s="30"/>
      <c r="QK443" s="40"/>
      <c r="QL443" s="40"/>
      <c r="QM443" s="40"/>
      <c r="QO443" s="30"/>
      <c r="QP443" s="30"/>
      <c r="QQ443" s="30"/>
      <c r="QR443" s="40"/>
      <c r="QS443" s="40"/>
      <c r="QT443" s="40"/>
      <c r="QV443" s="30"/>
      <c r="QW443" s="30"/>
      <c r="QX443" s="30"/>
      <c r="QY443" s="40"/>
      <c r="QZ443" s="40"/>
      <c r="RA443" s="40"/>
      <c r="RC443" s="30"/>
      <c r="RD443" s="30"/>
      <c r="RE443" s="30"/>
      <c r="RF443" s="40"/>
      <c r="RG443" s="40"/>
      <c r="RH443" s="40"/>
      <c r="RJ443" s="30"/>
      <c r="RK443" s="30"/>
      <c r="RL443" s="30"/>
      <c r="RM443" s="40"/>
      <c r="RN443" s="40"/>
      <c r="RO443" s="40"/>
      <c r="RQ443" s="30"/>
      <c r="RR443" s="30"/>
      <c r="RS443" s="30"/>
      <c r="RT443" s="40"/>
      <c r="RU443" s="40"/>
      <c r="RV443" s="40"/>
      <c r="RX443" s="30"/>
      <c r="RY443" s="30"/>
      <c r="RZ443" s="30"/>
      <c r="SA443" s="40"/>
      <c r="SB443" s="40"/>
      <c r="SC443" s="40"/>
      <c r="SE443" s="30"/>
      <c r="SF443" s="30"/>
      <c r="SG443" s="30"/>
      <c r="SH443" s="40"/>
      <c r="SI443" s="40"/>
      <c r="SJ443" s="40"/>
      <c r="SL443" s="30"/>
      <c r="SM443" s="30"/>
      <c r="SN443" s="30"/>
      <c r="SO443" s="40"/>
      <c r="SP443" s="40"/>
      <c r="SQ443" s="40"/>
      <c r="SS443" s="30"/>
      <c r="ST443" s="30"/>
      <c r="SU443" s="30"/>
      <c r="SV443" s="40"/>
      <c r="SW443" s="40"/>
      <c r="SX443" s="40"/>
      <c r="SZ443" s="30"/>
      <c r="TA443" s="30"/>
      <c r="TB443" s="30"/>
      <c r="TC443" s="40"/>
      <c r="TD443" s="40"/>
      <c r="TE443" s="40"/>
      <c r="TG443" s="30"/>
      <c r="TH443" s="30"/>
      <c r="TI443" s="30"/>
      <c r="TJ443" s="40"/>
      <c r="TK443" s="40"/>
      <c r="TL443" s="40"/>
      <c r="TN443" s="30"/>
      <c r="TO443" s="30"/>
      <c r="TP443" s="30"/>
      <c r="TQ443" s="40"/>
      <c r="TR443" s="40"/>
      <c r="TS443" s="40"/>
      <c r="TU443" s="30"/>
      <c r="TV443" s="30"/>
      <c r="TW443" s="30"/>
      <c r="TX443" s="40"/>
      <c r="TY443" s="40"/>
      <c r="TZ443" s="40"/>
      <c r="UB443" s="30"/>
      <c r="UC443" s="30"/>
      <c r="UD443" s="30"/>
      <c r="UE443" s="40"/>
      <c r="UF443" s="40"/>
      <c r="UG443" s="40"/>
      <c r="UI443" s="30"/>
      <c r="UJ443" s="30"/>
      <c r="UK443" s="30"/>
      <c r="UL443" s="40"/>
      <c r="UM443" s="40"/>
      <c r="UN443" s="40"/>
      <c r="UP443" s="30"/>
      <c r="UQ443" s="30"/>
      <c r="UR443" s="30"/>
      <c r="US443" s="40"/>
      <c r="UT443" s="40"/>
      <c r="UU443" s="40"/>
      <c r="UW443" s="30"/>
      <c r="UX443" s="30"/>
      <c r="UY443" s="30"/>
      <c r="UZ443" s="40"/>
      <c r="VA443" s="40"/>
      <c r="VB443" s="40"/>
      <c r="VD443" s="30"/>
      <c r="VE443" s="30"/>
      <c r="VF443" s="30"/>
      <c r="VG443" s="40"/>
      <c r="VH443" s="40"/>
      <c r="VI443" s="40"/>
      <c r="VK443" s="30"/>
      <c r="VL443" s="30"/>
      <c r="VM443" s="30"/>
      <c r="VN443" s="40"/>
      <c r="VO443" s="40"/>
      <c r="VP443" s="40"/>
      <c r="VR443" s="30"/>
      <c r="VS443" s="30"/>
      <c r="VT443" s="30"/>
      <c r="VU443" s="40"/>
      <c r="VV443" s="40"/>
      <c r="VW443" s="40"/>
      <c r="VY443" s="30"/>
      <c r="VZ443" s="30"/>
      <c r="WA443" s="30"/>
      <c r="WB443" s="40"/>
      <c r="WC443" s="40"/>
      <c r="WD443" s="40"/>
      <c r="WF443" s="30"/>
      <c r="WG443" s="30"/>
      <c r="WH443" s="30"/>
      <c r="WI443" s="40"/>
      <c r="WJ443" s="40"/>
      <c r="WK443" s="40"/>
      <c r="WM443" s="30"/>
      <c r="WN443" s="30"/>
      <c r="WO443" s="30"/>
      <c r="WP443" s="40"/>
      <c r="WQ443" s="40"/>
      <c r="WR443" s="40"/>
      <c r="WT443" s="30"/>
      <c r="WU443" s="30"/>
      <c r="WV443" s="30"/>
      <c r="WW443" s="40"/>
      <c r="WX443" s="40"/>
      <c r="WY443" s="40"/>
      <c r="XA443" s="30"/>
      <c r="XB443" s="30"/>
      <c r="XC443" s="30"/>
      <c r="XD443" s="40"/>
      <c r="XE443" s="40"/>
      <c r="XF443" s="40"/>
      <c r="XH443" s="30"/>
      <c r="XI443" s="30"/>
      <c r="XJ443" s="30"/>
      <c r="XK443" s="40"/>
      <c r="XL443" s="40"/>
      <c r="XM443" s="40"/>
      <c r="XO443" s="30"/>
      <c r="XP443" s="30"/>
      <c r="XQ443" s="30"/>
      <c r="XR443" s="40"/>
      <c r="XS443" s="40"/>
      <c r="XT443" s="40"/>
      <c r="XV443" s="30"/>
      <c r="XW443" s="30"/>
      <c r="XX443" s="30"/>
      <c r="XY443" s="40"/>
      <c r="XZ443" s="40"/>
      <c r="YA443" s="40"/>
      <c r="YC443" s="30"/>
      <c r="YD443" s="30"/>
      <c r="YE443" s="30"/>
      <c r="YF443" s="40"/>
      <c r="YG443" s="40"/>
      <c r="YH443" s="40"/>
      <c r="YJ443" s="30"/>
      <c r="YK443" s="30"/>
      <c r="YL443" s="30"/>
      <c r="YM443" s="40"/>
      <c r="YN443" s="40"/>
      <c r="YO443" s="40"/>
      <c r="YQ443" s="30"/>
      <c r="YR443" s="30"/>
      <c r="YS443" s="30"/>
      <c r="YT443" s="40"/>
      <c r="YU443" s="40"/>
      <c r="YV443" s="40"/>
      <c r="YX443" s="30"/>
      <c r="YY443" s="30"/>
      <c r="YZ443" s="30"/>
      <c r="ZA443" s="40"/>
      <c r="ZB443" s="40"/>
      <c r="ZC443" s="40"/>
      <c r="ZE443" s="30"/>
      <c r="ZF443" s="30"/>
      <c r="ZG443" s="30"/>
      <c r="ZH443" s="40"/>
      <c r="ZI443" s="40"/>
      <c r="ZJ443" s="40"/>
      <c r="ZL443" s="30"/>
      <c r="ZM443" s="30"/>
      <c r="ZN443" s="30"/>
      <c r="ZO443" s="40"/>
      <c r="ZP443" s="40"/>
      <c r="ZQ443" s="40"/>
      <c r="ZS443" s="30"/>
      <c r="ZT443" s="30"/>
      <c r="ZU443" s="30"/>
      <c r="ZV443" s="40"/>
      <c r="ZW443" s="40"/>
      <c r="ZX443" s="40"/>
      <c r="ZZ443" s="30"/>
      <c r="AAA443" s="30"/>
      <c r="AAB443" s="30"/>
      <c r="AAC443" s="40"/>
      <c r="AAD443" s="40"/>
      <c r="AAE443" s="40"/>
      <c r="AAG443" s="30"/>
      <c r="AAH443" s="30"/>
      <c r="AAI443" s="30"/>
      <c r="AAJ443" s="40"/>
      <c r="AAK443" s="40"/>
      <c r="AAL443" s="40"/>
      <c r="AAN443" s="30"/>
      <c r="AAO443" s="30"/>
      <c r="AAP443" s="30"/>
      <c r="AAQ443" s="40"/>
      <c r="AAR443" s="40"/>
      <c r="AAS443" s="40"/>
      <c r="AAU443" s="30"/>
      <c r="AAV443" s="30"/>
      <c r="AAW443" s="30"/>
      <c r="AAX443" s="40"/>
      <c r="AAY443" s="40"/>
      <c r="AAZ443" s="40"/>
      <c r="ABB443" s="30"/>
      <c r="ABC443" s="30"/>
      <c r="ABD443" s="30"/>
      <c r="ABE443" s="40"/>
      <c r="ABF443" s="40"/>
      <c r="ABG443" s="40"/>
      <c r="ABI443" s="30"/>
      <c r="ABJ443" s="30"/>
      <c r="ABK443" s="30"/>
      <c r="ABL443" s="40"/>
      <c r="ABM443" s="40"/>
      <c r="ABN443" s="40"/>
      <c r="ABP443" s="30"/>
      <c r="ABQ443" s="30"/>
      <c r="ABR443" s="30"/>
      <c r="ABS443" s="40"/>
      <c r="ABT443" s="40"/>
      <c r="ABU443" s="40"/>
      <c r="ABW443" s="30"/>
      <c r="ABX443" s="30"/>
      <c r="ABY443" s="30"/>
      <c r="ABZ443" s="40"/>
      <c r="ACA443" s="40"/>
      <c r="ACB443" s="40"/>
      <c r="ACD443" s="30"/>
      <c r="ACE443" s="30"/>
      <c r="ACF443" s="30"/>
      <c r="ACG443" s="40"/>
      <c r="ACH443" s="40"/>
      <c r="ACI443" s="40"/>
      <c r="ACK443" s="30"/>
      <c r="ACL443" s="30"/>
      <c r="ACM443" s="30"/>
      <c r="ACN443" s="40"/>
      <c r="ACO443" s="40"/>
      <c r="ACP443" s="40"/>
      <c r="ACR443" s="30"/>
      <c r="ACS443" s="30"/>
      <c r="ACT443" s="30"/>
      <c r="ACU443" s="40"/>
      <c r="ACV443" s="40"/>
      <c r="ACW443" s="40"/>
      <c r="ACY443" s="30"/>
      <c r="ACZ443" s="30"/>
      <c r="ADA443" s="30"/>
      <c r="ADB443" s="40"/>
      <c r="ADC443" s="40"/>
      <c r="ADD443" s="40"/>
      <c r="ADF443" s="30"/>
      <c r="ADG443" s="30"/>
      <c r="ADH443" s="30"/>
      <c r="ADI443" s="40"/>
      <c r="ADJ443" s="40"/>
      <c r="ADK443" s="40"/>
      <c r="ADM443" s="30"/>
      <c r="ADN443" s="30"/>
      <c r="ADO443" s="30"/>
      <c r="ADP443" s="40"/>
      <c r="ADQ443" s="40"/>
      <c r="ADR443" s="40"/>
      <c r="ADT443" s="30"/>
      <c r="ADU443" s="30"/>
      <c r="ADV443" s="30"/>
      <c r="ADW443" s="40"/>
      <c r="ADX443" s="40"/>
      <c r="ADY443" s="40"/>
      <c r="AEA443" s="30"/>
      <c r="AEB443" s="30"/>
      <c r="AEC443" s="30"/>
      <c r="AED443" s="40"/>
      <c r="AEE443" s="40"/>
      <c r="AEF443" s="40"/>
      <c r="AEH443" s="30"/>
      <c r="AEI443" s="30"/>
      <c r="AEJ443" s="30"/>
      <c r="AEK443" s="40"/>
      <c r="AEL443" s="40"/>
      <c r="AEM443" s="40"/>
      <c r="AEO443" s="30"/>
      <c r="AEP443" s="30"/>
      <c r="AEQ443" s="30"/>
      <c r="AER443" s="40"/>
      <c r="AES443" s="40"/>
      <c r="AET443" s="40"/>
      <c r="AEV443" s="30"/>
      <c r="AEW443" s="30"/>
      <c r="AEX443" s="30"/>
      <c r="AEY443" s="40"/>
      <c r="AEZ443" s="40"/>
      <c r="AFA443" s="40"/>
      <c r="AFC443" s="30"/>
      <c r="AFD443" s="30"/>
      <c r="AFE443" s="30"/>
      <c r="AFF443" s="40"/>
      <c r="AFG443" s="40"/>
      <c r="AFH443" s="40"/>
      <c r="AFJ443" s="30"/>
      <c r="AFK443" s="30"/>
      <c r="AFL443" s="30"/>
      <c r="AFM443" s="40"/>
      <c r="AFN443" s="40"/>
      <c r="AFO443" s="40"/>
      <c r="AFQ443" s="30"/>
      <c r="AFR443" s="30"/>
      <c r="AFS443" s="30"/>
      <c r="AFT443" s="40"/>
      <c r="AFU443" s="40"/>
      <c r="AFV443" s="40"/>
      <c r="AFX443" s="30"/>
      <c r="AFY443" s="30"/>
      <c r="AFZ443" s="30"/>
      <c r="AGA443" s="40"/>
      <c r="AGB443" s="40"/>
      <c r="AGC443" s="40"/>
      <c r="AGE443" s="30"/>
      <c r="AGF443" s="30"/>
      <c r="AGG443" s="30"/>
      <c r="AGH443" s="40"/>
      <c r="AGI443" s="40"/>
      <c r="AGJ443" s="40"/>
      <c r="AGL443" s="30"/>
      <c r="AGM443" s="30"/>
      <c r="AGN443" s="30"/>
      <c r="AGO443" s="40"/>
      <c r="AGP443" s="40"/>
      <c r="AGQ443" s="40"/>
      <c r="AGS443" s="30"/>
      <c r="AGT443" s="30"/>
      <c r="AGU443" s="30"/>
      <c r="AGV443" s="40"/>
      <c r="AGW443" s="40"/>
      <c r="AGX443" s="40"/>
      <c r="AGZ443" s="30"/>
      <c r="AHA443" s="30"/>
      <c r="AHB443" s="30"/>
      <c r="AHC443" s="40"/>
      <c r="AHD443" s="40"/>
      <c r="AHE443" s="40"/>
      <c r="AHG443" s="30"/>
      <c r="AHH443" s="30"/>
      <c r="AHI443" s="30"/>
      <c r="AHJ443" s="40"/>
      <c r="AHK443" s="40"/>
      <c r="AHL443" s="40"/>
      <c r="AHN443" s="30"/>
      <c r="AHO443" s="30"/>
      <c r="AHP443" s="30"/>
      <c r="AHQ443" s="40"/>
      <c r="AHR443" s="40"/>
      <c r="AHS443" s="40"/>
      <c r="AHU443" s="30"/>
      <c r="AHV443" s="30"/>
      <c r="AHW443" s="30"/>
      <c r="AHX443" s="40"/>
      <c r="AHY443" s="40"/>
      <c r="AHZ443" s="40"/>
      <c r="AIB443" s="30"/>
      <c r="AIC443" s="30"/>
      <c r="AID443" s="30"/>
      <c r="AIE443" s="40"/>
      <c r="AIF443" s="40"/>
      <c r="AIG443" s="40"/>
      <c r="AII443" s="30"/>
      <c r="AIJ443" s="30"/>
      <c r="AIK443" s="30"/>
      <c r="AIL443" s="40"/>
      <c r="AIM443" s="40"/>
      <c r="AIN443" s="40"/>
      <c r="AIP443" s="30"/>
      <c r="AIQ443" s="30"/>
      <c r="AIR443" s="30"/>
      <c r="AIS443" s="40"/>
      <c r="AIT443" s="40"/>
      <c r="AIU443" s="40"/>
      <c r="AIW443" s="30"/>
      <c r="AIX443" s="30"/>
      <c r="AIY443" s="30"/>
      <c r="AIZ443" s="40"/>
      <c r="AJA443" s="40"/>
      <c r="AJB443" s="40"/>
      <c r="AJD443" s="30"/>
      <c r="AJE443" s="30"/>
      <c r="AJF443" s="30"/>
      <c r="AJG443" s="40"/>
      <c r="AJH443" s="40"/>
      <c r="AJI443" s="40"/>
      <c r="AJK443" s="30"/>
      <c r="AJL443" s="30"/>
      <c r="AJM443" s="30"/>
      <c r="AJN443" s="40"/>
      <c r="AJO443" s="40"/>
      <c r="AJP443" s="40"/>
      <c r="AJR443" s="30"/>
      <c r="AJS443" s="30"/>
      <c r="AJT443" s="30"/>
      <c r="AJU443" s="40"/>
      <c r="AJV443" s="40"/>
      <c r="AJW443" s="40"/>
      <c r="AJY443" s="30"/>
      <c r="AJZ443" s="30"/>
      <c r="AKA443" s="30"/>
      <c r="AKB443" s="40"/>
      <c r="AKC443" s="40"/>
      <c r="AKD443" s="40"/>
      <c r="AKF443" s="30"/>
      <c r="AKG443" s="30"/>
      <c r="AKH443" s="30"/>
      <c r="AKI443" s="40"/>
      <c r="AKJ443" s="40"/>
      <c r="AKK443" s="40"/>
      <c r="AKM443" s="30"/>
      <c r="AKN443" s="30"/>
      <c r="AKO443" s="30"/>
      <c r="AKP443" s="40"/>
      <c r="AKQ443" s="40"/>
      <c r="AKR443" s="40"/>
      <c r="AKT443" s="30"/>
      <c r="AKU443" s="30"/>
      <c r="AKV443" s="30"/>
      <c r="AKW443" s="40"/>
      <c r="AKX443" s="40"/>
      <c r="AKY443" s="40"/>
      <c r="ALA443" s="30"/>
      <c r="ALB443" s="30"/>
      <c r="ALC443" s="30"/>
      <c r="ALD443" s="40"/>
      <c r="ALE443" s="40"/>
      <c r="ALF443" s="40"/>
      <c r="ALH443" s="30"/>
      <c r="ALI443" s="30"/>
      <c r="ALJ443" s="30"/>
      <c r="ALK443" s="40"/>
      <c r="ALL443" s="40"/>
      <c r="ALM443" s="40"/>
      <c r="ALO443" s="30"/>
      <c r="ALP443" s="30"/>
      <c r="ALQ443" s="30"/>
      <c r="ALR443" s="40"/>
      <c r="ALS443" s="40"/>
      <c r="ALT443" s="40"/>
      <c r="ALV443" s="30"/>
      <c r="ALW443" s="30"/>
      <c r="ALX443" s="30"/>
      <c r="ALY443" s="40"/>
      <c r="ALZ443" s="40"/>
      <c r="AMA443" s="40"/>
      <c r="AMC443" s="30"/>
      <c r="AMD443" s="30"/>
      <c r="AME443" s="30"/>
      <c r="AMF443" s="40"/>
      <c r="AMG443" s="40"/>
      <c r="AMH443" s="40"/>
      <c r="AMJ443" s="30"/>
      <c r="AMK443" s="30"/>
      <c r="AML443" s="30"/>
      <c r="AMM443" s="40"/>
      <c r="AMN443" s="40"/>
      <c r="AMO443" s="40"/>
      <c r="AMQ443" s="30"/>
      <c r="AMR443" s="30"/>
      <c r="AMS443" s="30"/>
      <c r="AMT443" s="40"/>
      <c r="AMU443" s="40"/>
      <c r="AMV443" s="40"/>
      <c r="AMX443" s="30"/>
      <c r="AMY443" s="30"/>
      <c r="AMZ443" s="30"/>
      <c r="ANA443" s="40"/>
      <c r="ANB443" s="40"/>
      <c r="ANC443" s="40"/>
      <c r="ANE443" s="30"/>
      <c r="ANF443" s="30"/>
      <c r="ANG443" s="30"/>
      <c r="ANH443" s="40"/>
      <c r="ANI443" s="40"/>
      <c r="ANJ443" s="40"/>
      <c r="ANL443" s="30"/>
      <c r="ANM443" s="30"/>
      <c r="ANN443" s="30"/>
      <c r="ANO443" s="40"/>
      <c r="ANP443" s="40"/>
      <c r="ANQ443" s="40"/>
      <c r="ANS443" s="30"/>
      <c r="ANT443" s="30"/>
      <c r="ANU443" s="30"/>
      <c r="ANV443" s="40"/>
      <c r="ANW443" s="40"/>
      <c r="ANX443" s="40"/>
      <c r="ANZ443" s="30"/>
      <c r="AOA443" s="30"/>
      <c r="AOB443" s="30"/>
      <c r="AOC443" s="40"/>
      <c r="AOD443" s="40"/>
      <c r="AOE443" s="40"/>
      <c r="AOG443" s="30"/>
      <c r="AOH443" s="30"/>
      <c r="AOI443" s="30"/>
      <c r="AOJ443" s="40"/>
      <c r="AOK443" s="40"/>
      <c r="AOL443" s="40"/>
      <c r="AON443" s="30"/>
      <c r="AOO443" s="30"/>
      <c r="AOP443" s="30"/>
      <c r="AOQ443" s="40"/>
      <c r="AOR443" s="40"/>
      <c r="AOS443" s="40"/>
      <c r="AOU443" s="30"/>
      <c r="AOV443" s="30"/>
      <c r="AOW443" s="30"/>
      <c r="AOX443" s="40"/>
      <c r="AOY443" s="40"/>
      <c r="AOZ443" s="40"/>
      <c r="APB443" s="30"/>
      <c r="APC443" s="30"/>
      <c r="APD443" s="30"/>
      <c r="APE443" s="40"/>
      <c r="APF443" s="40"/>
      <c r="APG443" s="40"/>
      <c r="API443" s="30"/>
      <c r="APJ443" s="30"/>
      <c r="APK443" s="30"/>
      <c r="APL443" s="40"/>
      <c r="APM443" s="40"/>
      <c r="APN443" s="40"/>
      <c r="APP443" s="30"/>
      <c r="APQ443" s="30"/>
      <c r="APR443" s="30"/>
      <c r="APS443" s="40"/>
      <c r="APT443" s="40"/>
      <c r="APU443" s="40"/>
      <c r="APW443" s="30"/>
      <c r="APX443" s="30"/>
      <c r="APY443" s="30"/>
      <c r="APZ443" s="40"/>
      <c r="AQA443" s="40"/>
      <c r="AQB443" s="40"/>
      <c r="AQD443" s="30"/>
      <c r="AQE443" s="30"/>
      <c r="AQF443" s="30"/>
      <c r="AQG443" s="40"/>
      <c r="AQH443" s="40"/>
      <c r="AQI443" s="40"/>
      <c r="AQK443" s="30"/>
      <c r="AQL443" s="30"/>
      <c r="AQM443" s="30"/>
      <c r="AQN443" s="40"/>
      <c r="AQO443" s="40"/>
      <c r="AQP443" s="40"/>
      <c r="AQR443" s="30"/>
      <c r="AQS443" s="30"/>
      <c r="AQT443" s="30"/>
      <c r="AQU443" s="40"/>
      <c r="AQV443" s="40"/>
      <c r="AQW443" s="40"/>
      <c r="AQY443" s="30"/>
      <c r="AQZ443" s="30"/>
      <c r="ARA443" s="30"/>
      <c r="ARB443" s="40"/>
      <c r="ARC443" s="40"/>
      <c r="ARD443" s="40"/>
      <c r="ARF443" s="30"/>
      <c r="ARG443" s="30"/>
      <c r="ARH443" s="30"/>
      <c r="ARI443" s="40"/>
      <c r="ARJ443" s="40"/>
      <c r="ARK443" s="40"/>
      <c r="ARM443" s="30"/>
      <c r="ARN443" s="30"/>
      <c r="ARO443" s="30"/>
      <c r="ARP443" s="40"/>
      <c r="ARQ443" s="40"/>
      <c r="ARR443" s="40"/>
      <c r="ART443" s="30"/>
      <c r="ARU443" s="30"/>
      <c r="ARV443" s="30"/>
      <c r="ARW443" s="40"/>
      <c r="ARX443" s="40"/>
      <c r="ARY443" s="40"/>
      <c r="ASA443" s="30"/>
      <c r="ASB443" s="30"/>
      <c r="ASC443" s="30"/>
      <c r="ASD443" s="40"/>
      <c r="ASE443" s="40"/>
      <c r="ASF443" s="40"/>
      <c r="ASH443" s="30"/>
      <c r="ASI443" s="30"/>
      <c r="ASJ443" s="30"/>
      <c r="ASK443" s="40"/>
      <c r="ASL443" s="40"/>
      <c r="ASM443" s="40"/>
      <c r="ASO443" s="30"/>
      <c r="ASP443" s="30"/>
      <c r="ASQ443" s="30"/>
      <c r="ASR443" s="40"/>
      <c r="ASS443" s="40"/>
      <c r="AST443" s="40"/>
      <c r="ASV443" s="30"/>
      <c r="ASW443" s="30"/>
      <c r="ASX443" s="30"/>
      <c r="ASY443" s="40"/>
      <c r="ASZ443" s="40"/>
      <c r="ATA443" s="40"/>
      <c r="ATC443" s="30"/>
      <c r="ATD443" s="30"/>
      <c r="ATE443" s="30"/>
      <c r="ATF443" s="40"/>
      <c r="ATG443" s="40"/>
      <c r="ATH443" s="40"/>
      <c r="ATJ443" s="30"/>
      <c r="ATK443" s="30"/>
      <c r="ATL443" s="30"/>
      <c r="ATM443" s="40"/>
      <c r="ATN443" s="40"/>
      <c r="ATO443" s="40"/>
      <c r="ATQ443" s="30"/>
      <c r="ATR443" s="30"/>
      <c r="ATS443" s="30"/>
      <c r="ATT443" s="40"/>
      <c r="ATU443" s="40"/>
      <c r="ATV443" s="40"/>
      <c r="ATX443" s="30"/>
      <c r="ATY443" s="30"/>
      <c r="ATZ443" s="30"/>
      <c r="AUA443" s="40"/>
      <c r="AUB443" s="40"/>
      <c r="AUC443" s="40"/>
      <c r="AUE443" s="30"/>
      <c r="AUF443" s="30"/>
      <c r="AUG443" s="30"/>
      <c r="AUH443" s="40"/>
      <c r="AUI443" s="40"/>
      <c r="AUJ443" s="40"/>
      <c r="AUL443" s="30"/>
      <c r="AUM443" s="30"/>
      <c r="AUN443" s="30"/>
      <c r="AUO443" s="40"/>
      <c r="AUP443" s="40"/>
      <c r="AUQ443" s="40"/>
      <c r="AUS443" s="30"/>
      <c r="AUT443" s="30"/>
      <c r="AUU443" s="30"/>
      <c r="AUV443" s="40"/>
      <c r="AUW443" s="40"/>
      <c r="AUX443" s="40"/>
      <c r="AUZ443" s="30"/>
      <c r="AVA443" s="30"/>
      <c r="AVB443" s="30"/>
      <c r="AVC443" s="40"/>
      <c r="AVD443" s="40"/>
      <c r="AVE443" s="40"/>
      <c r="AVG443" s="30"/>
      <c r="AVH443" s="30"/>
      <c r="AVI443" s="30"/>
      <c r="AVJ443" s="40"/>
      <c r="AVK443" s="40"/>
      <c r="AVL443" s="40"/>
      <c r="AVN443" s="30"/>
      <c r="AVO443" s="30"/>
      <c r="AVP443" s="30"/>
      <c r="AVQ443" s="40"/>
      <c r="AVR443" s="40"/>
      <c r="AVS443" s="40"/>
      <c r="AVU443" s="30"/>
      <c r="AVV443" s="30"/>
      <c r="AVW443" s="30"/>
      <c r="AVX443" s="40"/>
      <c r="AVY443" s="40"/>
      <c r="AVZ443" s="40"/>
      <c r="AWB443" s="30"/>
      <c r="AWC443" s="30"/>
      <c r="AWD443" s="30"/>
      <c r="AWE443" s="40"/>
      <c r="AWF443" s="40"/>
      <c r="AWG443" s="40"/>
      <c r="AWI443" s="30"/>
      <c r="AWJ443" s="30"/>
      <c r="AWK443" s="30"/>
      <c r="AWL443" s="40"/>
      <c r="AWM443" s="40"/>
      <c r="AWN443" s="40"/>
      <c r="AWP443" s="30"/>
      <c r="AWQ443" s="30"/>
      <c r="AWR443" s="30"/>
      <c r="AWS443" s="40"/>
      <c r="AWT443" s="40"/>
      <c r="AWU443" s="40"/>
      <c r="AWW443" s="30"/>
      <c r="AWX443" s="30"/>
      <c r="AWY443" s="30"/>
      <c r="AWZ443" s="40"/>
      <c r="AXA443" s="40"/>
      <c r="AXB443" s="40"/>
      <c r="AXD443" s="30"/>
      <c r="AXE443" s="30"/>
      <c r="AXF443" s="30"/>
      <c r="AXG443" s="40"/>
      <c r="AXH443" s="40"/>
      <c r="AXI443" s="40"/>
      <c r="AXK443" s="30"/>
      <c r="AXL443" s="30"/>
      <c r="AXM443" s="30"/>
      <c r="AXN443" s="40"/>
      <c r="AXO443" s="40"/>
      <c r="AXP443" s="40"/>
      <c r="AXR443" s="30"/>
      <c r="AXS443" s="30"/>
      <c r="AXT443" s="30"/>
      <c r="AXU443" s="40"/>
      <c r="AXV443" s="40"/>
      <c r="AXW443" s="40"/>
      <c r="AXY443" s="30"/>
      <c r="AXZ443" s="30"/>
      <c r="AYA443" s="30"/>
      <c r="AYB443" s="40"/>
      <c r="AYC443" s="40"/>
      <c r="AYD443" s="40"/>
      <c r="AYF443" s="30"/>
      <c r="AYG443" s="30"/>
      <c r="AYH443" s="30"/>
      <c r="AYI443" s="40"/>
      <c r="AYJ443" s="40"/>
      <c r="AYK443" s="40"/>
      <c r="AYM443" s="30"/>
      <c r="AYN443" s="30"/>
      <c r="AYO443" s="30"/>
      <c r="AYP443" s="40"/>
      <c r="AYQ443" s="40"/>
      <c r="AYR443" s="40"/>
      <c r="AYT443" s="30"/>
      <c r="AYU443" s="30"/>
      <c r="AYV443" s="30"/>
      <c r="AYW443" s="40"/>
      <c r="AYX443" s="40"/>
      <c r="AYY443" s="40"/>
      <c r="AZA443" s="30"/>
      <c r="AZB443" s="30"/>
      <c r="AZC443" s="30"/>
      <c r="AZD443" s="40"/>
      <c r="AZE443" s="40"/>
      <c r="AZF443" s="40"/>
      <c r="AZH443" s="30"/>
      <c r="AZI443" s="30"/>
      <c r="AZJ443" s="30"/>
      <c r="AZK443" s="40"/>
      <c r="AZL443" s="40"/>
      <c r="AZM443" s="40"/>
      <c r="AZO443" s="30"/>
      <c r="AZP443" s="30"/>
      <c r="AZQ443" s="30"/>
      <c r="AZR443" s="40"/>
      <c r="AZS443" s="40"/>
      <c r="AZT443" s="40"/>
      <c r="AZV443" s="30"/>
      <c r="AZW443" s="30"/>
      <c r="AZX443" s="30"/>
      <c r="AZY443" s="40"/>
      <c r="AZZ443" s="40"/>
      <c r="BAA443" s="40"/>
      <c r="BAC443" s="30"/>
      <c r="BAD443" s="30"/>
      <c r="BAE443" s="30"/>
      <c r="BAF443" s="40"/>
      <c r="BAG443" s="40"/>
      <c r="BAH443" s="40"/>
      <c r="BAJ443" s="30"/>
      <c r="BAK443" s="30"/>
      <c r="BAL443" s="30"/>
      <c r="BAM443" s="40"/>
      <c r="BAN443" s="40"/>
      <c r="BAO443" s="40"/>
      <c r="BAQ443" s="30"/>
      <c r="BAR443" s="30"/>
      <c r="BAS443" s="30"/>
      <c r="BAT443" s="40"/>
      <c r="BAU443" s="40"/>
      <c r="BAV443" s="40"/>
      <c r="BAX443" s="30"/>
      <c r="BAY443" s="30"/>
      <c r="BAZ443" s="30"/>
      <c r="BBA443" s="40"/>
      <c r="BBB443" s="40"/>
      <c r="BBC443" s="40"/>
      <c r="BBE443" s="30"/>
      <c r="BBF443" s="30"/>
      <c r="BBG443" s="30"/>
      <c r="BBH443" s="40"/>
      <c r="BBI443" s="40"/>
      <c r="BBJ443" s="40"/>
      <c r="BBL443" s="30"/>
      <c r="BBM443" s="30"/>
      <c r="BBN443" s="30"/>
      <c r="BBO443" s="40"/>
      <c r="BBP443" s="40"/>
      <c r="BBQ443" s="40"/>
      <c r="BBS443" s="30"/>
      <c r="BBT443" s="30"/>
      <c r="BBU443" s="30"/>
      <c r="BBV443" s="40"/>
      <c r="BBW443" s="40"/>
      <c r="BBX443" s="40"/>
      <c r="BBZ443" s="30"/>
      <c r="BCA443" s="30"/>
      <c r="BCB443" s="30"/>
      <c r="BCC443" s="40"/>
      <c r="BCD443" s="40"/>
      <c r="BCE443" s="40"/>
      <c r="BCG443" s="30"/>
      <c r="BCH443" s="30"/>
      <c r="BCI443" s="30"/>
      <c r="BCJ443" s="40"/>
      <c r="BCK443" s="40"/>
      <c r="BCL443" s="40"/>
      <c r="BCN443" s="30"/>
      <c r="BCO443" s="30"/>
      <c r="BCP443" s="30"/>
      <c r="BCQ443" s="40"/>
      <c r="BCR443" s="40"/>
      <c r="BCS443" s="40"/>
      <c r="BCU443" s="30"/>
      <c r="BCV443" s="30"/>
      <c r="BCW443" s="30"/>
      <c r="BCX443" s="40"/>
      <c r="BCY443" s="40"/>
      <c r="BCZ443" s="40"/>
      <c r="BDB443" s="30"/>
      <c r="BDC443" s="30"/>
      <c r="BDD443" s="30"/>
      <c r="BDE443" s="40"/>
      <c r="BDF443" s="40"/>
      <c r="BDG443" s="40"/>
      <c r="BDI443" s="30"/>
      <c r="BDJ443" s="30"/>
      <c r="BDK443" s="30"/>
      <c r="BDL443" s="40"/>
      <c r="BDM443" s="40"/>
      <c r="BDN443" s="40"/>
      <c r="BDP443" s="30"/>
      <c r="BDQ443" s="30"/>
      <c r="BDR443" s="30"/>
      <c r="BDS443" s="40"/>
      <c r="BDT443" s="40"/>
      <c r="BDU443" s="40"/>
      <c r="BDW443" s="30"/>
      <c r="BDX443" s="30"/>
      <c r="BDY443" s="30"/>
      <c r="BDZ443" s="40"/>
      <c r="BEA443" s="40"/>
      <c r="BEB443" s="40"/>
      <c r="BED443" s="30"/>
      <c r="BEE443" s="30"/>
      <c r="BEF443" s="30"/>
      <c r="BEG443" s="40"/>
      <c r="BEH443" s="40"/>
      <c r="BEI443" s="40"/>
      <c r="BEK443" s="30"/>
      <c r="BEL443" s="30"/>
      <c r="BEM443" s="30"/>
      <c r="BEN443" s="40"/>
      <c r="BEO443" s="40"/>
      <c r="BEP443" s="40"/>
      <c r="BER443" s="30"/>
      <c r="BES443" s="30"/>
      <c r="BET443" s="30"/>
      <c r="BEU443" s="40"/>
      <c r="BEV443" s="40"/>
      <c r="BEW443" s="40"/>
      <c r="BEY443" s="30"/>
      <c r="BEZ443" s="30"/>
      <c r="BFA443" s="30"/>
      <c r="BFB443" s="40"/>
      <c r="BFC443" s="40"/>
      <c r="BFD443" s="40"/>
      <c r="BFF443" s="30"/>
      <c r="BFG443" s="30"/>
      <c r="BFH443" s="30"/>
      <c r="BFI443" s="40"/>
      <c r="BFJ443" s="40"/>
      <c r="BFK443" s="40"/>
      <c r="BFM443" s="30"/>
      <c r="BFN443" s="30"/>
      <c r="BFO443" s="30"/>
      <c r="BFP443" s="40"/>
      <c r="BFQ443" s="40"/>
      <c r="BFR443" s="40"/>
      <c r="BFT443" s="30"/>
      <c r="BFU443" s="30"/>
      <c r="BFV443" s="30"/>
      <c r="BFW443" s="40"/>
      <c r="BFX443" s="40"/>
      <c r="BFY443" s="40"/>
      <c r="BGA443" s="30"/>
      <c r="BGB443" s="30"/>
      <c r="BGC443" s="30"/>
      <c r="BGD443" s="40"/>
      <c r="BGE443" s="40"/>
      <c r="BGF443" s="40"/>
      <c r="BGH443" s="30"/>
      <c r="BGI443" s="30"/>
      <c r="BGJ443" s="30"/>
      <c r="BGK443" s="40"/>
      <c r="BGL443" s="40"/>
      <c r="BGM443" s="40"/>
      <c r="BGO443" s="30"/>
      <c r="BGP443" s="30"/>
      <c r="BGQ443" s="30"/>
      <c r="BGR443" s="40"/>
      <c r="BGS443" s="40"/>
      <c r="BGT443" s="40"/>
      <c r="BGV443" s="30"/>
      <c r="BGW443" s="30"/>
      <c r="BGX443" s="30"/>
      <c r="BGY443" s="40"/>
      <c r="BGZ443" s="40"/>
      <c r="BHA443" s="40"/>
      <c r="BHC443" s="30"/>
      <c r="BHD443" s="30"/>
      <c r="BHE443" s="30"/>
      <c r="BHF443" s="40"/>
      <c r="BHG443" s="40"/>
      <c r="BHH443" s="40"/>
      <c r="BHJ443" s="30"/>
      <c r="BHK443" s="30"/>
      <c r="BHL443" s="30"/>
      <c r="BHM443" s="40"/>
      <c r="BHN443" s="40"/>
      <c r="BHO443" s="40"/>
      <c r="BHQ443" s="30"/>
      <c r="BHR443" s="30"/>
      <c r="BHS443" s="30"/>
      <c r="BHT443" s="40"/>
      <c r="BHU443" s="40"/>
      <c r="BHV443" s="40"/>
      <c r="BHX443" s="30"/>
      <c r="BHY443" s="30"/>
      <c r="BHZ443" s="30"/>
      <c r="BIA443" s="40"/>
      <c r="BIB443" s="40"/>
      <c r="BIC443" s="40"/>
      <c r="BIE443" s="30"/>
      <c r="BIF443" s="30"/>
      <c r="BIG443" s="30"/>
      <c r="BIH443" s="40"/>
      <c r="BII443" s="40"/>
      <c r="BIJ443" s="40"/>
      <c r="BIL443" s="30"/>
      <c r="BIM443" s="30"/>
      <c r="BIN443" s="30"/>
      <c r="BIO443" s="40"/>
      <c r="BIP443" s="40"/>
      <c r="BIQ443" s="40"/>
      <c r="BIS443" s="30"/>
      <c r="BIT443" s="30"/>
      <c r="BIU443" s="30"/>
      <c r="BIV443" s="40"/>
      <c r="BIW443" s="40"/>
      <c r="BIX443" s="40"/>
      <c r="BIZ443" s="30"/>
      <c r="BJA443" s="30"/>
      <c r="BJB443" s="30"/>
      <c r="BJC443" s="40"/>
      <c r="BJD443" s="40"/>
      <c r="BJE443" s="40"/>
      <c r="BJG443" s="30"/>
      <c r="BJH443" s="30"/>
      <c r="BJI443" s="30"/>
      <c r="BJJ443" s="40"/>
      <c r="BJK443" s="40"/>
      <c r="BJL443" s="40"/>
      <c r="BJN443" s="30"/>
      <c r="BJO443" s="30"/>
      <c r="BJP443" s="30"/>
      <c r="BJQ443" s="40"/>
      <c r="BJR443" s="40"/>
      <c r="BJS443" s="40"/>
      <c r="BJU443" s="30"/>
      <c r="BJV443" s="30"/>
      <c r="BJW443" s="30"/>
      <c r="BJX443" s="40"/>
      <c r="BJY443" s="40"/>
      <c r="BJZ443" s="40"/>
      <c r="BKB443" s="30"/>
      <c r="BKC443" s="30"/>
      <c r="BKD443" s="30"/>
      <c r="BKE443" s="40"/>
      <c r="BKF443" s="40"/>
      <c r="BKG443" s="40"/>
      <c r="BKI443" s="30"/>
      <c r="BKJ443" s="30"/>
      <c r="BKK443" s="30"/>
      <c r="BKL443" s="40"/>
      <c r="BKM443" s="40"/>
      <c r="BKN443" s="40"/>
      <c r="BKP443" s="30"/>
      <c r="BKQ443" s="30"/>
      <c r="BKR443" s="30"/>
      <c r="BKS443" s="40"/>
      <c r="BKT443" s="40"/>
      <c r="BKU443" s="40"/>
      <c r="BKW443" s="30"/>
      <c r="BKX443" s="30"/>
      <c r="BKY443" s="30"/>
      <c r="BKZ443" s="40"/>
      <c r="BLA443" s="40"/>
      <c r="BLB443" s="40"/>
      <c r="BLD443" s="30"/>
      <c r="BLE443" s="30"/>
      <c r="BLF443" s="30"/>
      <c r="BLG443" s="40"/>
      <c r="BLH443" s="40"/>
      <c r="BLI443" s="40"/>
      <c r="BLK443" s="30"/>
      <c r="BLL443" s="30"/>
      <c r="BLM443" s="30"/>
      <c r="BLN443" s="40"/>
      <c r="BLO443" s="40"/>
      <c r="BLP443" s="40"/>
      <c r="BLR443" s="30"/>
      <c r="BLS443" s="30"/>
      <c r="BLT443" s="30"/>
      <c r="BLU443" s="40"/>
      <c r="BLV443" s="40"/>
      <c r="BLW443" s="40"/>
      <c r="BLY443" s="30"/>
      <c r="BLZ443" s="30"/>
      <c r="BMA443" s="30"/>
      <c r="BMB443" s="40"/>
      <c r="BMC443" s="40"/>
      <c r="BMD443" s="40"/>
      <c r="BMF443" s="30"/>
      <c r="BMG443" s="30"/>
      <c r="BMH443" s="30"/>
      <c r="BMI443" s="40"/>
      <c r="BMJ443" s="40"/>
      <c r="BMK443" s="40"/>
      <c r="BMM443" s="30"/>
      <c r="BMN443" s="30"/>
      <c r="BMO443" s="30"/>
      <c r="BMP443" s="40"/>
      <c r="BMQ443" s="40"/>
      <c r="BMR443" s="40"/>
      <c r="BMT443" s="30"/>
      <c r="BMU443" s="30"/>
      <c r="BMV443" s="30"/>
      <c r="BMW443" s="40"/>
      <c r="BMX443" s="40"/>
      <c r="BMY443" s="40"/>
      <c r="BNA443" s="30"/>
      <c r="BNB443" s="30"/>
      <c r="BNC443" s="30"/>
      <c r="BND443" s="40"/>
      <c r="BNE443" s="40"/>
      <c r="BNF443" s="40"/>
      <c r="BNH443" s="30"/>
      <c r="BNI443" s="30"/>
      <c r="BNJ443" s="30"/>
      <c r="BNK443" s="40"/>
      <c r="BNL443" s="40"/>
      <c r="BNM443" s="40"/>
      <c r="BNO443" s="30"/>
      <c r="BNP443" s="30"/>
      <c r="BNQ443" s="30"/>
      <c r="BNR443" s="40"/>
      <c r="BNS443" s="40"/>
      <c r="BNT443" s="40"/>
      <c r="BNV443" s="30"/>
      <c r="BNW443" s="30"/>
      <c r="BNX443" s="30"/>
      <c r="BNY443" s="40"/>
      <c r="BNZ443" s="40"/>
      <c r="BOA443" s="40"/>
      <c r="BOC443" s="30"/>
      <c r="BOD443" s="30"/>
      <c r="BOE443" s="30"/>
      <c r="BOF443" s="40"/>
      <c r="BOG443" s="40"/>
      <c r="BOH443" s="40"/>
      <c r="BOJ443" s="30"/>
      <c r="BOK443" s="30"/>
      <c r="BOL443" s="30"/>
      <c r="BOM443" s="40"/>
      <c r="BON443" s="40"/>
      <c r="BOO443" s="40"/>
      <c r="BOQ443" s="30"/>
      <c r="BOR443" s="30"/>
      <c r="BOS443" s="30"/>
      <c r="BOT443" s="40"/>
      <c r="BOU443" s="40"/>
      <c r="BOV443" s="40"/>
      <c r="BOX443" s="30"/>
      <c r="BOY443" s="30"/>
      <c r="BOZ443" s="30"/>
      <c r="BPA443" s="40"/>
      <c r="BPB443" s="40"/>
      <c r="BPC443" s="40"/>
      <c r="BPE443" s="30"/>
      <c r="BPF443" s="30"/>
      <c r="BPG443" s="30"/>
      <c r="BPH443" s="40"/>
      <c r="BPI443" s="40"/>
      <c r="BPJ443" s="40"/>
      <c r="BPL443" s="30"/>
      <c r="BPM443" s="30"/>
      <c r="BPN443" s="30"/>
      <c r="BPO443" s="40"/>
      <c r="BPP443" s="40"/>
      <c r="BPQ443" s="40"/>
      <c r="BPS443" s="30"/>
      <c r="BPT443" s="30"/>
      <c r="BPU443" s="30"/>
      <c r="BPV443" s="40"/>
      <c r="BPW443" s="40"/>
      <c r="BPX443" s="40"/>
      <c r="BPZ443" s="30"/>
      <c r="BQA443" s="30"/>
      <c r="BQB443" s="30"/>
      <c r="BQC443" s="40"/>
      <c r="BQD443" s="40"/>
      <c r="BQE443" s="40"/>
      <c r="BQG443" s="30"/>
      <c r="BQH443" s="30"/>
      <c r="BQI443" s="30"/>
      <c r="BQJ443" s="40"/>
      <c r="BQK443" s="40"/>
      <c r="BQL443" s="40"/>
      <c r="BQN443" s="30"/>
      <c r="BQO443" s="30"/>
      <c r="BQP443" s="30"/>
      <c r="BQQ443" s="40"/>
      <c r="BQR443" s="40"/>
      <c r="BQS443" s="40"/>
      <c r="BQU443" s="30"/>
      <c r="BQV443" s="30"/>
      <c r="BQW443" s="30"/>
      <c r="BQX443" s="40"/>
      <c r="BQY443" s="40"/>
      <c r="BQZ443" s="40"/>
      <c r="BRB443" s="30"/>
      <c r="BRC443" s="30"/>
      <c r="BRD443" s="30"/>
      <c r="BRE443" s="40"/>
      <c r="BRF443" s="40"/>
      <c r="BRG443" s="40"/>
      <c r="BRI443" s="30"/>
      <c r="BRJ443" s="30"/>
      <c r="BRK443" s="30"/>
      <c r="BRL443" s="40"/>
      <c r="BRM443" s="40"/>
      <c r="BRN443" s="40"/>
      <c r="BRP443" s="30"/>
      <c r="BRQ443" s="30"/>
      <c r="BRR443" s="30"/>
      <c r="BRS443" s="40"/>
      <c r="BRT443" s="40"/>
      <c r="BRU443" s="40"/>
      <c r="BRW443" s="30"/>
      <c r="BRX443" s="30"/>
      <c r="BRY443" s="30"/>
      <c r="BRZ443" s="40"/>
      <c r="BSA443" s="40"/>
      <c r="BSB443" s="40"/>
      <c r="BSD443" s="30"/>
      <c r="BSE443" s="30"/>
      <c r="BSF443" s="30"/>
      <c r="BSG443" s="40"/>
      <c r="BSH443" s="40"/>
      <c r="BSI443" s="40"/>
      <c r="BSK443" s="30"/>
      <c r="BSL443" s="30"/>
      <c r="BSM443" s="30"/>
      <c r="BSN443" s="40"/>
      <c r="BSO443" s="40"/>
      <c r="BSP443" s="40"/>
      <c r="BSR443" s="30"/>
      <c r="BSS443" s="30"/>
      <c r="BST443" s="30"/>
      <c r="BSU443" s="40"/>
      <c r="BSV443" s="40"/>
      <c r="BSW443" s="40"/>
      <c r="BSY443" s="30"/>
      <c r="BSZ443" s="30"/>
      <c r="BTA443" s="30"/>
      <c r="BTB443" s="40"/>
      <c r="BTC443" s="40"/>
      <c r="BTD443" s="40"/>
      <c r="BTF443" s="30"/>
      <c r="BTG443" s="30"/>
      <c r="BTH443" s="30"/>
      <c r="BTI443" s="40"/>
      <c r="BTJ443" s="40"/>
      <c r="BTK443" s="40"/>
      <c r="BTM443" s="30"/>
      <c r="BTN443" s="30"/>
      <c r="BTO443" s="30"/>
      <c r="BTP443" s="40"/>
      <c r="BTQ443" s="40"/>
      <c r="BTR443" s="40"/>
      <c r="BTT443" s="30"/>
      <c r="BTU443" s="30"/>
      <c r="BTV443" s="30"/>
      <c r="BTW443" s="40"/>
      <c r="BTX443" s="40"/>
      <c r="BTY443" s="40"/>
      <c r="BUA443" s="30"/>
      <c r="BUB443" s="30"/>
      <c r="BUC443" s="30"/>
      <c r="BUD443" s="40"/>
      <c r="BUE443" s="40"/>
      <c r="BUF443" s="40"/>
      <c r="BUH443" s="30"/>
      <c r="BUI443" s="30"/>
      <c r="BUJ443" s="30"/>
      <c r="BUK443" s="40"/>
      <c r="BUL443" s="40"/>
      <c r="BUM443" s="40"/>
      <c r="BUO443" s="30"/>
      <c r="BUP443" s="30"/>
      <c r="BUQ443" s="30"/>
      <c r="BUR443" s="40"/>
      <c r="BUS443" s="40"/>
      <c r="BUT443" s="40"/>
      <c r="BUV443" s="30"/>
      <c r="BUW443" s="30"/>
      <c r="BUX443" s="30"/>
      <c r="BUY443" s="40"/>
      <c r="BUZ443" s="40"/>
      <c r="BVA443" s="40"/>
      <c r="BVC443" s="30"/>
      <c r="BVD443" s="30"/>
      <c r="BVE443" s="30"/>
      <c r="BVF443" s="40"/>
      <c r="BVG443" s="40"/>
      <c r="BVH443" s="40"/>
      <c r="BVJ443" s="30"/>
      <c r="BVK443" s="30"/>
      <c r="BVL443" s="30"/>
      <c r="BVM443" s="40"/>
      <c r="BVN443" s="40"/>
      <c r="BVO443" s="40"/>
      <c r="BVQ443" s="30"/>
      <c r="BVR443" s="30"/>
      <c r="BVS443" s="30"/>
      <c r="BVT443" s="40"/>
      <c r="BVU443" s="40"/>
      <c r="BVV443" s="40"/>
      <c r="BVX443" s="30"/>
      <c r="BVY443" s="30"/>
      <c r="BVZ443" s="30"/>
      <c r="BWA443" s="40"/>
      <c r="BWB443" s="40"/>
      <c r="BWC443" s="40"/>
      <c r="BWE443" s="30"/>
      <c r="BWF443" s="30"/>
      <c r="BWG443" s="30"/>
      <c r="BWH443" s="40"/>
      <c r="BWI443" s="40"/>
      <c r="BWJ443" s="40"/>
      <c r="BWL443" s="30"/>
      <c r="BWM443" s="30"/>
      <c r="BWN443" s="30"/>
      <c r="BWO443" s="40"/>
      <c r="BWP443" s="40"/>
      <c r="BWQ443" s="40"/>
      <c r="BWS443" s="30"/>
      <c r="BWT443" s="30"/>
      <c r="BWU443" s="30"/>
      <c r="BWV443" s="40"/>
      <c r="BWW443" s="40"/>
      <c r="BWX443" s="40"/>
      <c r="BWZ443" s="30"/>
      <c r="BXA443" s="30"/>
      <c r="BXB443" s="30"/>
      <c r="BXC443" s="40"/>
      <c r="BXD443" s="40"/>
      <c r="BXE443" s="40"/>
      <c r="BXG443" s="30"/>
      <c r="BXH443" s="30"/>
      <c r="BXI443" s="30"/>
      <c r="BXJ443" s="40"/>
      <c r="BXK443" s="40"/>
      <c r="BXL443" s="40"/>
      <c r="BXN443" s="30"/>
      <c r="BXO443" s="30"/>
      <c r="BXP443" s="30"/>
      <c r="BXQ443" s="40"/>
      <c r="BXR443" s="40"/>
      <c r="BXS443" s="40"/>
      <c r="BXU443" s="30"/>
      <c r="BXV443" s="30"/>
      <c r="BXW443" s="30"/>
      <c r="BXX443" s="40"/>
      <c r="BXY443" s="40"/>
      <c r="BXZ443" s="40"/>
      <c r="BYB443" s="30"/>
      <c r="BYC443" s="30"/>
      <c r="BYD443" s="30"/>
      <c r="BYE443" s="40"/>
      <c r="BYF443" s="40"/>
      <c r="BYG443" s="40"/>
      <c r="BYI443" s="30"/>
      <c r="BYJ443" s="30"/>
      <c r="BYK443" s="30"/>
      <c r="BYL443" s="40"/>
      <c r="BYM443" s="40"/>
      <c r="BYN443" s="40"/>
      <c r="BYP443" s="30"/>
      <c r="BYQ443" s="30"/>
      <c r="BYR443" s="30"/>
      <c r="BYS443" s="40"/>
      <c r="BYT443" s="40"/>
      <c r="BYU443" s="40"/>
      <c r="BYW443" s="30"/>
      <c r="BYX443" s="30"/>
      <c r="BYY443" s="30"/>
      <c r="BYZ443" s="40"/>
      <c r="BZA443" s="40"/>
      <c r="BZB443" s="40"/>
      <c r="BZD443" s="30"/>
      <c r="BZE443" s="30"/>
      <c r="BZF443" s="30"/>
      <c r="BZG443" s="40"/>
      <c r="BZH443" s="40"/>
      <c r="BZI443" s="40"/>
      <c r="BZK443" s="30"/>
      <c r="BZL443" s="30"/>
      <c r="BZM443" s="30"/>
      <c r="BZN443" s="40"/>
      <c r="BZO443" s="40"/>
      <c r="BZP443" s="40"/>
      <c r="BZR443" s="30"/>
      <c r="BZS443" s="30"/>
      <c r="BZT443" s="30"/>
      <c r="BZU443" s="40"/>
      <c r="BZV443" s="40"/>
      <c r="BZW443" s="40"/>
      <c r="BZY443" s="30"/>
      <c r="BZZ443" s="30"/>
      <c r="CAA443" s="30"/>
      <c r="CAB443" s="40"/>
      <c r="CAC443" s="40"/>
      <c r="CAD443" s="40"/>
      <c r="CAF443" s="30"/>
      <c r="CAG443" s="30"/>
      <c r="CAH443" s="30"/>
      <c r="CAI443" s="40"/>
      <c r="CAJ443" s="40"/>
      <c r="CAK443" s="40"/>
      <c r="CAM443" s="30"/>
      <c r="CAN443" s="30"/>
      <c r="CAO443" s="30"/>
      <c r="CAP443" s="40"/>
      <c r="CAQ443" s="40"/>
      <c r="CAR443" s="40"/>
      <c r="CAT443" s="30"/>
      <c r="CAU443" s="30"/>
      <c r="CAV443" s="30"/>
      <c r="CAW443" s="40"/>
      <c r="CAX443" s="40"/>
      <c r="CAY443" s="40"/>
      <c r="CBA443" s="30"/>
      <c r="CBB443" s="30"/>
      <c r="CBC443" s="30"/>
      <c r="CBD443" s="40"/>
      <c r="CBE443" s="40"/>
      <c r="CBF443" s="40"/>
      <c r="CBH443" s="30"/>
      <c r="CBI443" s="30"/>
      <c r="CBJ443" s="30"/>
      <c r="CBK443" s="40"/>
      <c r="CBL443" s="40"/>
      <c r="CBM443" s="40"/>
      <c r="CBO443" s="30"/>
      <c r="CBP443" s="30"/>
      <c r="CBQ443" s="30"/>
      <c r="CBR443" s="40"/>
      <c r="CBS443" s="40"/>
      <c r="CBT443" s="40"/>
      <c r="CBV443" s="30"/>
      <c r="CBW443" s="30"/>
      <c r="CBX443" s="30"/>
      <c r="CBY443" s="40"/>
      <c r="CBZ443" s="40"/>
      <c r="CCA443" s="40"/>
      <c r="CCC443" s="30"/>
      <c r="CCD443" s="30"/>
      <c r="CCE443" s="30"/>
      <c r="CCF443" s="40"/>
      <c r="CCG443" s="40"/>
      <c r="CCH443" s="40"/>
      <c r="CCJ443" s="30"/>
      <c r="CCK443" s="30"/>
      <c r="CCL443" s="30"/>
      <c r="CCM443" s="40"/>
      <c r="CCN443" s="40"/>
      <c r="CCO443" s="40"/>
      <c r="CCQ443" s="30"/>
      <c r="CCR443" s="30"/>
      <c r="CCS443" s="30"/>
      <c r="CCT443" s="40"/>
      <c r="CCU443" s="40"/>
      <c r="CCV443" s="40"/>
      <c r="CCX443" s="30"/>
      <c r="CCY443" s="30"/>
      <c r="CCZ443" s="30"/>
      <c r="CDA443" s="40"/>
      <c r="CDB443" s="40"/>
      <c r="CDC443" s="40"/>
      <c r="CDE443" s="30"/>
      <c r="CDF443" s="30"/>
      <c r="CDG443" s="30"/>
      <c r="CDH443" s="40"/>
      <c r="CDI443" s="40"/>
      <c r="CDJ443" s="40"/>
      <c r="CDL443" s="30"/>
      <c r="CDM443" s="30"/>
      <c r="CDN443" s="30"/>
      <c r="CDO443" s="40"/>
      <c r="CDP443" s="40"/>
      <c r="CDQ443" s="40"/>
      <c r="CDS443" s="30"/>
      <c r="CDT443" s="30"/>
      <c r="CDU443" s="30"/>
      <c r="CDV443" s="40"/>
      <c r="CDW443" s="40"/>
      <c r="CDX443" s="40"/>
      <c r="CDZ443" s="30"/>
      <c r="CEA443" s="30"/>
      <c r="CEB443" s="30"/>
      <c r="CEC443" s="40"/>
      <c r="CED443" s="40"/>
      <c r="CEE443" s="40"/>
      <c r="CEG443" s="30"/>
      <c r="CEH443" s="30"/>
      <c r="CEI443" s="30"/>
      <c r="CEJ443" s="40"/>
      <c r="CEK443" s="40"/>
      <c r="CEL443" s="40"/>
      <c r="CEN443" s="30"/>
      <c r="CEO443" s="30"/>
      <c r="CEP443" s="30"/>
      <c r="CEQ443" s="40"/>
      <c r="CER443" s="40"/>
      <c r="CES443" s="40"/>
      <c r="CEU443" s="30"/>
      <c r="CEV443" s="30"/>
      <c r="CEW443" s="30"/>
      <c r="CEX443" s="40"/>
      <c r="CEY443" s="40"/>
      <c r="CEZ443" s="40"/>
      <c r="CFB443" s="30"/>
      <c r="CFC443" s="30"/>
      <c r="CFD443" s="30"/>
      <c r="CFE443" s="40"/>
      <c r="CFF443" s="40"/>
      <c r="CFG443" s="40"/>
      <c r="CFI443" s="30"/>
      <c r="CFJ443" s="30"/>
      <c r="CFK443" s="30"/>
      <c r="CFL443" s="40"/>
      <c r="CFM443" s="40"/>
      <c r="CFN443" s="40"/>
      <c r="CFP443" s="30"/>
      <c r="CFQ443" s="30"/>
      <c r="CFR443" s="30"/>
      <c r="CFS443" s="40"/>
      <c r="CFT443" s="40"/>
      <c r="CFU443" s="40"/>
      <c r="CFW443" s="30"/>
      <c r="CFX443" s="30"/>
      <c r="CFY443" s="30"/>
      <c r="CFZ443" s="40"/>
      <c r="CGA443" s="40"/>
      <c r="CGB443" s="40"/>
      <c r="CGD443" s="30"/>
      <c r="CGE443" s="30"/>
      <c r="CGF443" s="30"/>
      <c r="CGG443" s="40"/>
      <c r="CGH443" s="40"/>
      <c r="CGI443" s="40"/>
      <c r="CGK443" s="30"/>
      <c r="CGL443" s="30"/>
      <c r="CGM443" s="30"/>
      <c r="CGN443" s="40"/>
      <c r="CGO443" s="40"/>
      <c r="CGP443" s="40"/>
      <c r="CGR443" s="30"/>
      <c r="CGS443" s="30"/>
      <c r="CGT443" s="30"/>
      <c r="CGU443" s="40"/>
      <c r="CGV443" s="40"/>
      <c r="CGW443" s="40"/>
      <c r="CGY443" s="30"/>
      <c r="CGZ443" s="30"/>
      <c r="CHA443" s="30"/>
      <c r="CHB443" s="40"/>
      <c r="CHC443" s="40"/>
      <c r="CHD443" s="40"/>
      <c r="CHF443" s="30"/>
      <c r="CHG443" s="30"/>
      <c r="CHH443" s="30"/>
      <c r="CHI443" s="40"/>
      <c r="CHJ443" s="40"/>
      <c r="CHK443" s="40"/>
      <c r="CHM443" s="30"/>
      <c r="CHN443" s="30"/>
      <c r="CHO443" s="30"/>
      <c r="CHP443" s="40"/>
      <c r="CHQ443" s="40"/>
      <c r="CHR443" s="40"/>
      <c r="CHT443" s="30"/>
      <c r="CHU443" s="30"/>
      <c r="CHV443" s="30"/>
      <c r="CHW443" s="40"/>
      <c r="CHX443" s="40"/>
      <c r="CHY443" s="40"/>
      <c r="CIA443" s="30"/>
      <c r="CIB443" s="30"/>
      <c r="CIC443" s="30"/>
      <c r="CID443" s="40"/>
      <c r="CIE443" s="40"/>
      <c r="CIF443" s="40"/>
      <c r="CIH443" s="30"/>
      <c r="CII443" s="30"/>
      <c r="CIJ443" s="30"/>
      <c r="CIK443" s="40"/>
      <c r="CIL443" s="40"/>
      <c r="CIM443" s="40"/>
      <c r="CIO443" s="30"/>
      <c r="CIP443" s="30"/>
      <c r="CIQ443" s="30"/>
      <c r="CIR443" s="40"/>
      <c r="CIS443" s="40"/>
      <c r="CIT443" s="40"/>
      <c r="CIV443" s="30"/>
      <c r="CIW443" s="30"/>
      <c r="CIX443" s="30"/>
      <c r="CIY443" s="40"/>
      <c r="CIZ443" s="40"/>
      <c r="CJA443" s="40"/>
      <c r="CJC443" s="30"/>
      <c r="CJD443" s="30"/>
      <c r="CJE443" s="30"/>
      <c r="CJF443" s="40"/>
      <c r="CJG443" s="40"/>
      <c r="CJH443" s="40"/>
      <c r="CJJ443" s="30"/>
      <c r="CJK443" s="30"/>
      <c r="CJL443" s="30"/>
      <c r="CJM443" s="40"/>
      <c r="CJN443" s="40"/>
      <c r="CJO443" s="40"/>
      <c r="CJQ443" s="30"/>
      <c r="CJR443" s="30"/>
      <c r="CJS443" s="30"/>
      <c r="CJT443" s="40"/>
      <c r="CJU443" s="40"/>
      <c r="CJV443" s="40"/>
      <c r="CJX443" s="30"/>
      <c r="CJY443" s="30"/>
      <c r="CJZ443" s="30"/>
      <c r="CKA443" s="40"/>
      <c r="CKB443" s="40"/>
      <c r="CKC443" s="40"/>
      <c r="CKE443" s="30"/>
      <c r="CKF443" s="30"/>
      <c r="CKG443" s="30"/>
      <c r="CKH443" s="40"/>
      <c r="CKI443" s="40"/>
      <c r="CKJ443" s="40"/>
      <c r="CKL443" s="30"/>
      <c r="CKM443" s="30"/>
      <c r="CKN443" s="30"/>
      <c r="CKO443" s="40"/>
      <c r="CKP443" s="40"/>
      <c r="CKQ443" s="40"/>
      <c r="CKS443" s="30"/>
      <c r="CKT443" s="30"/>
      <c r="CKU443" s="30"/>
      <c r="CKV443" s="40"/>
      <c r="CKW443" s="40"/>
      <c r="CKX443" s="40"/>
      <c r="CKZ443" s="30"/>
      <c r="CLA443" s="30"/>
      <c r="CLB443" s="30"/>
      <c r="CLC443" s="40"/>
      <c r="CLD443" s="40"/>
      <c r="CLE443" s="40"/>
      <c r="CLG443" s="30"/>
      <c r="CLH443" s="30"/>
      <c r="CLI443" s="30"/>
      <c r="CLJ443" s="40"/>
      <c r="CLK443" s="40"/>
      <c r="CLL443" s="40"/>
      <c r="CLN443" s="30"/>
      <c r="CLO443" s="30"/>
      <c r="CLP443" s="30"/>
      <c r="CLQ443" s="40"/>
      <c r="CLR443" s="40"/>
      <c r="CLS443" s="40"/>
      <c r="CLU443" s="30"/>
      <c r="CLV443" s="30"/>
      <c r="CLW443" s="30"/>
      <c r="CLX443" s="40"/>
      <c r="CLY443" s="40"/>
      <c r="CLZ443" s="40"/>
      <c r="CMB443" s="30"/>
      <c r="CMC443" s="30"/>
      <c r="CMD443" s="30"/>
      <c r="CME443" s="40"/>
      <c r="CMF443" s="40"/>
      <c r="CMG443" s="40"/>
      <c r="CMI443" s="30"/>
      <c r="CMJ443" s="30"/>
      <c r="CMK443" s="30"/>
      <c r="CML443" s="40"/>
      <c r="CMM443" s="40"/>
      <c r="CMN443" s="40"/>
      <c r="CMP443" s="30"/>
      <c r="CMQ443" s="30"/>
      <c r="CMR443" s="30"/>
      <c r="CMS443" s="40"/>
      <c r="CMT443" s="40"/>
      <c r="CMU443" s="40"/>
      <c r="CMW443" s="30"/>
      <c r="CMX443" s="30"/>
      <c r="CMY443" s="30"/>
      <c r="CMZ443" s="40"/>
      <c r="CNA443" s="40"/>
      <c r="CNB443" s="40"/>
      <c r="CND443" s="30"/>
      <c r="CNE443" s="30"/>
      <c r="CNF443" s="30"/>
      <c r="CNG443" s="40"/>
      <c r="CNH443" s="40"/>
      <c r="CNI443" s="40"/>
      <c r="CNK443" s="30"/>
      <c r="CNL443" s="30"/>
      <c r="CNM443" s="30"/>
      <c r="CNN443" s="40"/>
      <c r="CNO443" s="40"/>
      <c r="CNP443" s="40"/>
      <c r="CNR443" s="30"/>
      <c r="CNS443" s="30"/>
      <c r="CNT443" s="30"/>
      <c r="CNU443" s="40"/>
      <c r="CNV443" s="40"/>
      <c r="CNW443" s="40"/>
      <c r="CNY443" s="30"/>
      <c r="CNZ443" s="30"/>
      <c r="COA443" s="30"/>
      <c r="COB443" s="40"/>
      <c r="COC443" s="40"/>
      <c r="COD443" s="40"/>
      <c r="COF443" s="30"/>
      <c r="COG443" s="30"/>
      <c r="COH443" s="30"/>
      <c r="COI443" s="40"/>
      <c r="COJ443" s="40"/>
      <c r="COK443" s="40"/>
      <c r="COM443" s="30"/>
      <c r="CON443" s="30"/>
      <c r="COO443" s="30"/>
      <c r="COP443" s="40"/>
      <c r="COQ443" s="40"/>
      <c r="COR443" s="40"/>
      <c r="COT443" s="30"/>
      <c r="COU443" s="30"/>
      <c r="COV443" s="30"/>
      <c r="COW443" s="40"/>
      <c r="COX443" s="40"/>
      <c r="COY443" s="40"/>
      <c r="CPA443" s="30"/>
      <c r="CPB443" s="30"/>
      <c r="CPC443" s="30"/>
      <c r="CPD443" s="40"/>
      <c r="CPE443" s="40"/>
      <c r="CPF443" s="40"/>
      <c r="CPH443" s="30"/>
      <c r="CPI443" s="30"/>
      <c r="CPJ443" s="30"/>
      <c r="CPK443" s="40"/>
      <c r="CPL443" s="40"/>
      <c r="CPM443" s="40"/>
      <c r="CPO443" s="30"/>
      <c r="CPP443" s="30"/>
      <c r="CPQ443" s="30"/>
      <c r="CPR443" s="40"/>
      <c r="CPS443" s="40"/>
      <c r="CPT443" s="40"/>
      <c r="CPV443" s="30"/>
      <c r="CPW443" s="30"/>
      <c r="CPX443" s="30"/>
      <c r="CPY443" s="40"/>
      <c r="CPZ443" s="40"/>
      <c r="CQA443" s="40"/>
      <c r="CQC443" s="30"/>
      <c r="CQD443" s="30"/>
      <c r="CQE443" s="30"/>
      <c r="CQF443" s="40"/>
      <c r="CQG443" s="40"/>
      <c r="CQH443" s="40"/>
      <c r="CQJ443" s="30"/>
      <c r="CQK443" s="30"/>
      <c r="CQL443" s="30"/>
      <c r="CQM443" s="40"/>
      <c r="CQN443" s="40"/>
      <c r="CQO443" s="40"/>
      <c r="CQQ443" s="30"/>
      <c r="CQR443" s="30"/>
      <c r="CQS443" s="30"/>
      <c r="CQT443" s="40"/>
      <c r="CQU443" s="40"/>
      <c r="CQV443" s="40"/>
      <c r="CQX443" s="30"/>
      <c r="CQY443" s="30"/>
      <c r="CQZ443" s="30"/>
      <c r="CRA443" s="40"/>
      <c r="CRB443" s="40"/>
      <c r="CRC443" s="40"/>
      <c r="CRE443" s="30"/>
      <c r="CRF443" s="30"/>
      <c r="CRG443" s="30"/>
      <c r="CRH443" s="40"/>
      <c r="CRI443" s="40"/>
      <c r="CRJ443" s="40"/>
      <c r="CRL443" s="30"/>
      <c r="CRM443" s="30"/>
      <c r="CRN443" s="30"/>
      <c r="CRO443" s="40"/>
      <c r="CRP443" s="40"/>
      <c r="CRQ443" s="40"/>
      <c r="CRS443" s="30"/>
      <c r="CRT443" s="30"/>
      <c r="CRU443" s="30"/>
      <c r="CRV443" s="40"/>
      <c r="CRW443" s="40"/>
      <c r="CRX443" s="40"/>
      <c r="CRZ443" s="30"/>
      <c r="CSA443" s="30"/>
      <c r="CSB443" s="30"/>
      <c r="CSC443" s="40"/>
      <c r="CSD443" s="40"/>
      <c r="CSE443" s="40"/>
      <c r="CSG443" s="30"/>
      <c r="CSH443" s="30"/>
      <c r="CSI443" s="30"/>
      <c r="CSJ443" s="40"/>
      <c r="CSK443" s="40"/>
      <c r="CSL443" s="40"/>
      <c r="CSN443" s="30"/>
      <c r="CSO443" s="30"/>
      <c r="CSP443" s="30"/>
      <c r="CSQ443" s="40"/>
      <c r="CSR443" s="40"/>
      <c r="CSS443" s="40"/>
      <c r="CSU443" s="30"/>
      <c r="CSV443" s="30"/>
      <c r="CSW443" s="30"/>
      <c r="CSX443" s="40"/>
      <c r="CSY443" s="40"/>
      <c r="CSZ443" s="40"/>
      <c r="CTB443" s="30"/>
      <c r="CTC443" s="30"/>
      <c r="CTD443" s="30"/>
      <c r="CTE443" s="40"/>
      <c r="CTF443" s="40"/>
      <c r="CTG443" s="40"/>
      <c r="CTI443" s="30"/>
      <c r="CTJ443" s="30"/>
      <c r="CTK443" s="30"/>
      <c r="CTL443" s="40"/>
      <c r="CTM443" s="40"/>
      <c r="CTN443" s="40"/>
      <c r="CTP443" s="30"/>
      <c r="CTQ443" s="30"/>
      <c r="CTR443" s="30"/>
      <c r="CTS443" s="40"/>
      <c r="CTT443" s="40"/>
      <c r="CTU443" s="40"/>
      <c r="CTW443" s="30"/>
      <c r="CTX443" s="30"/>
      <c r="CTY443" s="30"/>
      <c r="CTZ443" s="40"/>
      <c r="CUA443" s="40"/>
      <c r="CUB443" s="40"/>
      <c r="CUD443" s="30"/>
      <c r="CUE443" s="30"/>
      <c r="CUF443" s="30"/>
      <c r="CUG443" s="40"/>
      <c r="CUH443" s="40"/>
      <c r="CUI443" s="40"/>
      <c r="CUK443" s="30"/>
      <c r="CUL443" s="30"/>
      <c r="CUM443" s="30"/>
      <c r="CUN443" s="40"/>
      <c r="CUO443" s="40"/>
      <c r="CUP443" s="40"/>
      <c r="CUR443" s="30"/>
      <c r="CUS443" s="30"/>
      <c r="CUT443" s="30"/>
      <c r="CUU443" s="40"/>
      <c r="CUV443" s="40"/>
      <c r="CUW443" s="40"/>
      <c r="CUY443" s="30"/>
      <c r="CUZ443" s="30"/>
      <c r="CVA443" s="30"/>
      <c r="CVB443" s="40"/>
      <c r="CVC443" s="40"/>
      <c r="CVD443" s="40"/>
      <c r="CVF443" s="30"/>
      <c r="CVG443" s="30"/>
      <c r="CVH443" s="30"/>
      <c r="CVI443" s="40"/>
      <c r="CVJ443" s="40"/>
      <c r="CVK443" s="40"/>
      <c r="CVM443" s="30"/>
      <c r="CVN443" s="30"/>
      <c r="CVO443" s="30"/>
      <c r="CVP443" s="40"/>
      <c r="CVQ443" s="40"/>
      <c r="CVR443" s="40"/>
      <c r="CVT443" s="30"/>
      <c r="CVU443" s="30"/>
      <c r="CVV443" s="30"/>
      <c r="CVW443" s="40"/>
      <c r="CVX443" s="40"/>
      <c r="CVY443" s="40"/>
      <c r="CWA443" s="30"/>
      <c r="CWB443" s="30"/>
      <c r="CWC443" s="30"/>
      <c r="CWD443" s="40"/>
      <c r="CWE443" s="40"/>
      <c r="CWF443" s="40"/>
      <c r="CWH443" s="30"/>
      <c r="CWI443" s="30"/>
      <c r="CWJ443" s="30"/>
      <c r="CWK443" s="40"/>
      <c r="CWL443" s="40"/>
      <c r="CWM443" s="40"/>
      <c r="CWO443" s="30"/>
      <c r="CWP443" s="30"/>
      <c r="CWQ443" s="30"/>
      <c r="CWR443" s="40"/>
      <c r="CWS443" s="40"/>
      <c r="CWT443" s="40"/>
      <c r="CWV443" s="30"/>
      <c r="CWW443" s="30"/>
      <c r="CWX443" s="30"/>
      <c r="CWY443" s="40"/>
      <c r="CWZ443" s="40"/>
      <c r="CXA443" s="40"/>
      <c r="CXC443" s="30"/>
      <c r="CXD443" s="30"/>
      <c r="CXE443" s="30"/>
      <c r="CXF443" s="40"/>
      <c r="CXG443" s="40"/>
      <c r="CXH443" s="40"/>
      <c r="CXJ443" s="30"/>
      <c r="CXK443" s="30"/>
      <c r="CXL443" s="30"/>
      <c r="CXM443" s="40"/>
      <c r="CXN443" s="40"/>
      <c r="CXO443" s="40"/>
      <c r="CXQ443" s="30"/>
      <c r="CXR443" s="30"/>
      <c r="CXS443" s="30"/>
      <c r="CXT443" s="40"/>
      <c r="CXU443" s="40"/>
      <c r="CXV443" s="40"/>
      <c r="CXX443" s="30"/>
      <c r="CXY443" s="30"/>
      <c r="CXZ443" s="30"/>
      <c r="CYA443" s="40"/>
      <c r="CYB443" s="40"/>
      <c r="CYC443" s="40"/>
      <c r="CYE443" s="30"/>
      <c r="CYF443" s="30"/>
      <c r="CYG443" s="30"/>
      <c r="CYH443" s="40"/>
      <c r="CYI443" s="40"/>
      <c r="CYJ443" s="40"/>
      <c r="CYL443" s="30"/>
      <c r="CYM443" s="30"/>
      <c r="CYN443" s="30"/>
      <c r="CYO443" s="40"/>
      <c r="CYP443" s="40"/>
      <c r="CYQ443" s="40"/>
      <c r="CYS443" s="30"/>
      <c r="CYT443" s="30"/>
      <c r="CYU443" s="30"/>
      <c r="CYV443" s="40"/>
      <c r="CYW443" s="40"/>
      <c r="CYX443" s="40"/>
      <c r="CYZ443" s="30"/>
      <c r="CZA443" s="30"/>
      <c r="CZB443" s="30"/>
      <c r="CZC443" s="40"/>
      <c r="CZD443" s="40"/>
      <c r="CZE443" s="40"/>
      <c r="CZG443" s="30"/>
      <c r="CZH443" s="30"/>
      <c r="CZI443" s="30"/>
      <c r="CZJ443" s="40"/>
      <c r="CZK443" s="40"/>
      <c r="CZL443" s="40"/>
      <c r="CZN443" s="30"/>
      <c r="CZO443" s="30"/>
      <c r="CZP443" s="30"/>
      <c r="CZQ443" s="40"/>
      <c r="CZR443" s="40"/>
      <c r="CZS443" s="40"/>
      <c r="CZU443" s="30"/>
      <c r="CZV443" s="30"/>
      <c r="CZW443" s="30"/>
      <c r="CZX443" s="40"/>
      <c r="CZY443" s="40"/>
      <c r="CZZ443" s="40"/>
      <c r="DAB443" s="30"/>
      <c r="DAC443" s="30"/>
      <c r="DAD443" s="30"/>
      <c r="DAE443" s="40"/>
      <c r="DAF443" s="40"/>
      <c r="DAG443" s="40"/>
      <c r="DAI443" s="30"/>
      <c r="DAJ443" s="30"/>
      <c r="DAK443" s="30"/>
      <c r="DAL443" s="40"/>
      <c r="DAM443" s="40"/>
      <c r="DAN443" s="40"/>
      <c r="DAP443" s="30"/>
      <c r="DAQ443" s="30"/>
      <c r="DAR443" s="30"/>
      <c r="DAS443" s="40"/>
      <c r="DAT443" s="40"/>
      <c r="DAU443" s="40"/>
      <c r="DAW443" s="30"/>
      <c r="DAX443" s="30"/>
      <c r="DAY443" s="30"/>
      <c r="DAZ443" s="40"/>
      <c r="DBA443" s="40"/>
      <c r="DBB443" s="40"/>
      <c r="DBD443" s="30"/>
      <c r="DBE443" s="30"/>
      <c r="DBF443" s="30"/>
      <c r="DBG443" s="40"/>
      <c r="DBH443" s="40"/>
      <c r="DBI443" s="40"/>
      <c r="DBK443" s="30"/>
      <c r="DBL443" s="30"/>
      <c r="DBM443" s="30"/>
      <c r="DBN443" s="40"/>
      <c r="DBO443" s="40"/>
      <c r="DBP443" s="40"/>
      <c r="DBR443" s="30"/>
      <c r="DBS443" s="30"/>
      <c r="DBT443" s="30"/>
      <c r="DBU443" s="40"/>
      <c r="DBV443" s="40"/>
      <c r="DBW443" s="40"/>
      <c r="DBY443" s="30"/>
      <c r="DBZ443" s="30"/>
      <c r="DCA443" s="30"/>
      <c r="DCB443" s="40"/>
      <c r="DCC443" s="40"/>
      <c r="DCD443" s="40"/>
      <c r="DCF443" s="30"/>
      <c r="DCG443" s="30"/>
      <c r="DCH443" s="30"/>
      <c r="DCI443" s="40"/>
      <c r="DCJ443" s="40"/>
      <c r="DCK443" s="40"/>
      <c r="DCM443" s="30"/>
      <c r="DCN443" s="30"/>
      <c r="DCO443" s="30"/>
      <c r="DCP443" s="40"/>
      <c r="DCQ443" s="40"/>
      <c r="DCR443" s="40"/>
      <c r="DCT443" s="30"/>
      <c r="DCU443" s="30"/>
      <c r="DCV443" s="30"/>
      <c r="DCW443" s="40"/>
      <c r="DCX443" s="40"/>
      <c r="DCY443" s="40"/>
      <c r="DDA443" s="30"/>
      <c r="DDB443" s="30"/>
      <c r="DDC443" s="30"/>
      <c r="DDD443" s="40"/>
      <c r="DDE443" s="40"/>
      <c r="DDF443" s="40"/>
      <c r="DDH443" s="30"/>
      <c r="DDI443" s="30"/>
      <c r="DDJ443" s="30"/>
      <c r="DDK443" s="40"/>
      <c r="DDL443" s="40"/>
      <c r="DDM443" s="40"/>
      <c r="DDO443" s="30"/>
      <c r="DDP443" s="30"/>
      <c r="DDQ443" s="30"/>
      <c r="DDR443" s="40"/>
      <c r="DDS443" s="40"/>
      <c r="DDT443" s="40"/>
      <c r="DDV443" s="30"/>
      <c r="DDW443" s="30"/>
      <c r="DDX443" s="30"/>
      <c r="DDY443" s="40"/>
      <c r="DDZ443" s="40"/>
      <c r="DEA443" s="40"/>
      <c r="DEC443" s="30"/>
      <c r="DED443" s="30"/>
      <c r="DEE443" s="30"/>
      <c r="DEF443" s="40"/>
      <c r="DEG443" s="40"/>
      <c r="DEH443" s="40"/>
      <c r="DEJ443" s="30"/>
      <c r="DEK443" s="30"/>
      <c r="DEL443" s="30"/>
      <c r="DEM443" s="40"/>
      <c r="DEN443" s="40"/>
      <c r="DEO443" s="40"/>
      <c r="DEQ443" s="30"/>
      <c r="DER443" s="30"/>
      <c r="DES443" s="30"/>
      <c r="DET443" s="40"/>
      <c r="DEU443" s="40"/>
      <c r="DEV443" s="40"/>
      <c r="DEX443" s="30"/>
      <c r="DEY443" s="30"/>
      <c r="DEZ443" s="30"/>
      <c r="DFA443" s="40"/>
      <c r="DFB443" s="40"/>
      <c r="DFC443" s="40"/>
      <c r="DFE443" s="30"/>
      <c r="DFF443" s="30"/>
      <c r="DFG443" s="30"/>
      <c r="DFH443" s="40"/>
      <c r="DFI443" s="40"/>
      <c r="DFJ443" s="40"/>
      <c r="DFL443" s="30"/>
      <c r="DFM443" s="30"/>
      <c r="DFN443" s="30"/>
      <c r="DFO443" s="40"/>
      <c r="DFP443" s="40"/>
      <c r="DFQ443" s="40"/>
      <c r="DFS443" s="30"/>
      <c r="DFT443" s="30"/>
      <c r="DFU443" s="30"/>
      <c r="DFV443" s="40"/>
      <c r="DFW443" s="40"/>
      <c r="DFX443" s="40"/>
      <c r="DFZ443" s="30"/>
      <c r="DGA443" s="30"/>
      <c r="DGB443" s="30"/>
      <c r="DGC443" s="40"/>
      <c r="DGD443" s="40"/>
      <c r="DGE443" s="40"/>
      <c r="DGG443" s="30"/>
      <c r="DGH443" s="30"/>
      <c r="DGI443" s="30"/>
      <c r="DGJ443" s="40"/>
      <c r="DGK443" s="40"/>
      <c r="DGL443" s="40"/>
      <c r="DGN443" s="30"/>
      <c r="DGO443" s="30"/>
      <c r="DGP443" s="30"/>
      <c r="DGQ443" s="40"/>
      <c r="DGR443" s="40"/>
      <c r="DGS443" s="40"/>
      <c r="DGU443" s="30"/>
      <c r="DGV443" s="30"/>
      <c r="DGW443" s="30"/>
      <c r="DGX443" s="40"/>
      <c r="DGY443" s="40"/>
      <c r="DGZ443" s="40"/>
      <c r="DHB443" s="30"/>
      <c r="DHC443" s="30"/>
      <c r="DHD443" s="30"/>
      <c r="DHE443" s="40"/>
      <c r="DHF443" s="40"/>
      <c r="DHG443" s="40"/>
      <c r="DHI443" s="30"/>
      <c r="DHJ443" s="30"/>
      <c r="DHK443" s="30"/>
      <c r="DHL443" s="40"/>
      <c r="DHM443" s="40"/>
      <c r="DHN443" s="40"/>
      <c r="DHP443" s="30"/>
      <c r="DHQ443" s="30"/>
      <c r="DHR443" s="30"/>
      <c r="DHS443" s="40"/>
      <c r="DHT443" s="40"/>
      <c r="DHU443" s="40"/>
      <c r="DHW443" s="30"/>
      <c r="DHX443" s="30"/>
      <c r="DHY443" s="30"/>
      <c r="DHZ443" s="40"/>
      <c r="DIA443" s="40"/>
      <c r="DIB443" s="40"/>
      <c r="DID443" s="30"/>
      <c r="DIE443" s="30"/>
      <c r="DIF443" s="30"/>
      <c r="DIG443" s="40"/>
      <c r="DIH443" s="40"/>
      <c r="DII443" s="40"/>
      <c r="DIK443" s="30"/>
      <c r="DIL443" s="30"/>
      <c r="DIM443" s="30"/>
      <c r="DIN443" s="40"/>
      <c r="DIO443" s="40"/>
      <c r="DIP443" s="40"/>
      <c r="DIR443" s="30"/>
      <c r="DIS443" s="30"/>
      <c r="DIT443" s="30"/>
      <c r="DIU443" s="40"/>
      <c r="DIV443" s="40"/>
      <c r="DIW443" s="40"/>
      <c r="DIY443" s="30"/>
      <c r="DIZ443" s="30"/>
      <c r="DJA443" s="30"/>
      <c r="DJB443" s="40"/>
      <c r="DJC443" s="40"/>
      <c r="DJD443" s="40"/>
      <c r="DJF443" s="30"/>
      <c r="DJG443" s="30"/>
      <c r="DJH443" s="30"/>
      <c r="DJI443" s="40"/>
      <c r="DJJ443" s="40"/>
      <c r="DJK443" s="40"/>
      <c r="DJM443" s="30"/>
      <c r="DJN443" s="30"/>
      <c r="DJO443" s="30"/>
      <c r="DJP443" s="40"/>
      <c r="DJQ443" s="40"/>
      <c r="DJR443" s="40"/>
      <c r="DJT443" s="30"/>
      <c r="DJU443" s="30"/>
      <c r="DJV443" s="30"/>
      <c r="DJW443" s="40"/>
      <c r="DJX443" s="40"/>
      <c r="DJY443" s="40"/>
      <c r="DKA443" s="30"/>
      <c r="DKB443" s="30"/>
      <c r="DKC443" s="30"/>
      <c r="DKD443" s="40"/>
      <c r="DKE443" s="40"/>
      <c r="DKF443" s="40"/>
      <c r="DKH443" s="30"/>
      <c r="DKI443" s="30"/>
      <c r="DKJ443" s="30"/>
      <c r="DKK443" s="40"/>
      <c r="DKL443" s="40"/>
      <c r="DKM443" s="40"/>
      <c r="DKO443" s="30"/>
      <c r="DKP443" s="30"/>
      <c r="DKQ443" s="30"/>
      <c r="DKR443" s="40"/>
      <c r="DKS443" s="40"/>
      <c r="DKT443" s="40"/>
      <c r="DKV443" s="30"/>
      <c r="DKW443" s="30"/>
      <c r="DKX443" s="30"/>
      <c r="DKY443" s="40"/>
      <c r="DKZ443" s="40"/>
      <c r="DLA443" s="40"/>
      <c r="DLC443" s="30"/>
      <c r="DLD443" s="30"/>
      <c r="DLE443" s="30"/>
      <c r="DLF443" s="40"/>
      <c r="DLG443" s="40"/>
      <c r="DLH443" s="40"/>
      <c r="DLJ443" s="30"/>
      <c r="DLK443" s="30"/>
      <c r="DLL443" s="30"/>
      <c r="DLM443" s="40"/>
      <c r="DLN443" s="40"/>
      <c r="DLO443" s="40"/>
      <c r="DLQ443" s="30"/>
      <c r="DLR443" s="30"/>
      <c r="DLS443" s="30"/>
      <c r="DLT443" s="40"/>
      <c r="DLU443" s="40"/>
      <c r="DLV443" s="40"/>
      <c r="DLX443" s="30"/>
      <c r="DLY443" s="30"/>
      <c r="DLZ443" s="30"/>
      <c r="DMA443" s="40"/>
      <c r="DMB443" s="40"/>
      <c r="DMC443" s="40"/>
      <c r="DME443" s="30"/>
      <c r="DMF443" s="30"/>
      <c r="DMG443" s="30"/>
      <c r="DMH443" s="40"/>
      <c r="DMI443" s="40"/>
      <c r="DMJ443" s="40"/>
      <c r="DML443" s="30"/>
      <c r="DMM443" s="30"/>
      <c r="DMN443" s="30"/>
      <c r="DMO443" s="40"/>
      <c r="DMP443" s="40"/>
      <c r="DMQ443" s="40"/>
      <c r="DMS443" s="30"/>
      <c r="DMT443" s="30"/>
      <c r="DMU443" s="30"/>
      <c r="DMV443" s="40"/>
      <c r="DMW443" s="40"/>
      <c r="DMX443" s="40"/>
      <c r="DMZ443" s="30"/>
      <c r="DNA443" s="30"/>
      <c r="DNB443" s="30"/>
      <c r="DNC443" s="40"/>
      <c r="DND443" s="40"/>
      <c r="DNE443" s="40"/>
      <c r="DNG443" s="30"/>
      <c r="DNH443" s="30"/>
      <c r="DNI443" s="30"/>
      <c r="DNJ443" s="40"/>
      <c r="DNK443" s="40"/>
      <c r="DNL443" s="40"/>
      <c r="DNN443" s="30"/>
      <c r="DNO443" s="30"/>
      <c r="DNP443" s="30"/>
      <c r="DNQ443" s="40"/>
      <c r="DNR443" s="40"/>
      <c r="DNS443" s="40"/>
      <c r="DNU443" s="30"/>
      <c r="DNV443" s="30"/>
      <c r="DNW443" s="30"/>
      <c r="DNX443" s="40"/>
      <c r="DNY443" s="40"/>
      <c r="DNZ443" s="40"/>
      <c r="DOB443" s="30"/>
      <c r="DOC443" s="30"/>
      <c r="DOD443" s="30"/>
      <c r="DOE443" s="40"/>
      <c r="DOF443" s="40"/>
      <c r="DOG443" s="40"/>
      <c r="DOI443" s="30"/>
      <c r="DOJ443" s="30"/>
      <c r="DOK443" s="30"/>
      <c r="DOL443" s="40"/>
      <c r="DOM443" s="40"/>
      <c r="DON443" s="40"/>
      <c r="DOP443" s="30"/>
      <c r="DOQ443" s="30"/>
      <c r="DOR443" s="30"/>
      <c r="DOS443" s="40"/>
      <c r="DOT443" s="40"/>
      <c r="DOU443" s="40"/>
      <c r="DOW443" s="30"/>
      <c r="DOX443" s="30"/>
      <c r="DOY443" s="30"/>
      <c r="DOZ443" s="40"/>
      <c r="DPA443" s="40"/>
      <c r="DPB443" s="40"/>
      <c r="DPD443" s="30"/>
      <c r="DPE443" s="30"/>
      <c r="DPF443" s="30"/>
      <c r="DPG443" s="40"/>
      <c r="DPH443" s="40"/>
      <c r="DPI443" s="40"/>
      <c r="DPK443" s="30"/>
      <c r="DPL443" s="30"/>
      <c r="DPM443" s="30"/>
      <c r="DPN443" s="40"/>
      <c r="DPO443" s="40"/>
      <c r="DPP443" s="40"/>
      <c r="DPR443" s="30"/>
      <c r="DPS443" s="30"/>
      <c r="DPT443" s="30"/>
      <c r="DPU443" s="40"/>
      <c r="DPV443" s="40"/>
      <c r="DPW443" s="40"/>
      <c r="DPY443" s="30"/>
      <c r="DPZ443" s="30"/>
      <c r="DQA443" s="30"/>
      <c r="DQB443" s="40"/>
      <c r="DQC443" s="40"/>
      <c r="DQD443" s="40"/>
      <c r="DQF443" s="30"/>
      <c r="DQG443" s="30"/>
      <c r="DQH443" s="30"/>
      <c r="DQI443" s="40"/>
      <c r="DQJ443" s="40"/>
      <c r="DQK443" s="40"/>
      <c r="DQM443" s="30"/>
      <c r="DQN443" s="30"/>
      <c r="DQO443" s="30"/>
      <c r="DQP443" s="40"/>
      <c r="DQQ443" s="40"/>
      <c r="DQR443" s="40"/>
      <c r="DQT443" s="30"/>
      <c r="DQU443" s="30"/>
      <c r="DQV443" s="30"/>
      <c r="DQW443" s="40"/>
      <c r="DQX443" s="40"/>
      <c r="DQY443" s="40"/>
      <c r="DRA443" s="30"/>
      <c r="DRB443" s="30"/>
      <c r="DRC443" s="30"/>
      <c r="DRD443" s="40"/>
      <c r="DRE443" s="40"/>
      <c r="DRF443" s="40"/>
      <c r="DRH443" s="30"/>
      <c r="DRI443" s="30"/>
      <c r="DRJ443" s="30"/>
      <c r="DRK443" s="40"/>
      <c r="DRL443" s="40"/>
      <c r="DRM443" s="40"/>
      <c r="DRO443" s="30"/>
      <c r="DRP443" s="30"/>
      <c r="DRQ443" s="30"/>
      <c r="DRR443" s="40"/>
      <c r="DRS443" s="40"/>
      <c r="DRT443" s="40"/>
      <c r="DRV443" s="30"/>
      <c r="DRW443" s="30"/>
      <c r="DRX443" s="30"/>
      <c r="DRY443" s="40"/>
      <c r="DRZ443" s="40"/>
      <c r="DSA443" s="40"/>
      <c r="DSC443" s="30"/>
      <c r="DSD443" s="30"/>
      <c r="DSE443" s="30"/>
      <c r="DSF443" s="40"/>
      <c r="DSG443" s="40"/>
      <c r="DSH443" s="40"/>
      <c r="DSJ443" s="30"/>
      <c r="DSK443" s="30"/>
      <c r="DSL443" s="30"/>
      <c r="DSM443" s="40"/>
      <c r="DSN443" s="40"/>
      <c r="DSO443" s="40"/>
      <c r="DSQ443" s="30"/>
      <c r="DSR443" s="30"/>
      <c r="DSS443" s="30"/>
      <c r="DST443" s="40"/>
      <c r="DSU443" s="40"/>
      <c r="DSV443" s="40"/>
      <c r="DSX443" s="30"/>
      <c r="DSY443" s="30"/>
      <c r="DSZ443" s="30"/>
      <c r="DTA443" s="40"/>
      <c r="DTB443" s="40"/>
      <c r="DTC443" s="40"/>
      <c r="DTE443" s="30"/>
      <c r="DTF443" s="30"/>
      <c r="DTG443" s="30"/>
      <c r="DTH443" s="40"/>
      <c r="DTI443" s="40"/>
      <c r="DTJ443" s="40"/>
      <c r="DTL443" s="30"/>
      <c r="DTM443" s="30"/>
      <c r="DTN443" s="30"/>
      <c r="DTO443" s="40"/>
      <c r="DTP443" s="40"/>
      <c r="DTQ443" s="40"/>
      <c r="DTS443" s="30"/>
      <c r="DTT443" s="30"/>
      <c r="DTU443" s="30"/>
      <c r="DTV443" s="40"/>
      <c r="DTW443" s="40"/>
      <c r="DTX443" s="40"/>
      <c r="DTZ443" s="30"/>
      <c r="DUA443" s="30"/>
      <c r="DUB443" s="30"/>
      <c r="DUC443" s="40"/>
      <c r="DUD443" s="40"/>
      <c r="DUE443" s="40"/>
      <c r="DUG443" s="30"/>
      <c r="DUH443" s="30"/>
      <c r="DUI443" s="30"/>
      <c r="DUJ443" s="40"/>
      <c r="DUK443" s="40"/>
      <c r="DUL443" s="40"/>
      <c r="DUN443" s="30"/>
      <c r="DUO443" s="30"/>
      <c r="DUP443" s="30"/>
      <c r="DUQ443" s="40"/>
      <c r="DUR443" s="40"/>
      <c r="DUS443" s="40"/>
      <c r="DUU443" s="30"/>
      <c r="DUV443" s="30"/>
      <c r="DUW443" s="30"/>
      <c r="DUX443" s="40"/>
      <c r="DUY443" s="40"/>
      <c r="DUZ443" s="40"/>
      <c r="DVB443" s="30"/>
      <c r="DVC443" s="30"/>
      <c r="DVD443" s="30"/>
      <c r="DVE443" s="40"/>
      <c r="DVF443" s="40"/>
      <c r="DVG443" s="40"/>
      <c r="DVI443" s="30"/>
      <c r="DVJ443" s="30"/>
      <c r="DVK443" s="30"/>
      <c r="DVL443" s="40"/>
      <c r="DVM443" s="40"/>
      <c r="DVN443" s="40"/>
      <c r="DVP443" s="30"/>
      <c r="DVQ443" s="30"/>
      <c r="DVR443" s="30"/>
      <c r="DVS443" s="40"/>
      <c r="DVT443" s="40"/>
      <c r="DVU443" s="40"/>
      <c r="DVW443" s="30"/>
      <c r="DVX443" s="30"/>
      <c r="DVY443" s="30"/>
      <c r="DVZ443" s="40"/>
      <c r="DWA443" s="40"/>
      <c r="DWB443" s="40"/>
      <c r="DWD443" s="30"/>
      <c r="DWE443" s="30"/>
      <c r="DWF443" s="30"/>
      <c r="DWG443" s="40"/>
      <c r="DWH443" s="40"/>
      <c r="DWI443" s="40"/>
      <c r="DWK443" s="30"/>
      <c r="DWL443" s="30"/>
      <c r="DWM443" s="30"/>
      <c r="DWN443" s="40"/>
      <c r="DWO443" s="40"/>
      <c r="DWP443" s="40"/>
      <c r="DWR443" s="30"/>
      <c r="DWS443" s="30"/>
      <c r="DWT443" s="30"/>
      <c r="DWU443" s="40"/>
      <c r="DWV443" s="40"/>
      <c r="DWW443" s="40"/>
      <c r="DWY443" s="30"/>
      <c r="DWZ443" s="30"/>
      <c r="DXA443" s="30"/>
      <c r="DXB443" s="40"/>
      <c r="DXC443" s="40"/>
      <c r="DXD443" s="40"/>
      <c r="DXF443" s="30"/>
      <c r="DXG443" s="30"/>
      <c r="DXH443" s="30"/>
      <c r="DXI443" s="40"/>
      <c r="DXJ443" s="40"/>
      <c r="DXK443" s="40"/>
      <c r="DXM443" s="30"/>
      <c r="DXN443" s="30"/>
      <c r="DXO443" s="30"/>
      <c r="DXP443" s="40"/>
      <c r="DXQ443" s="40"/>
      <c r="DXR443" s="40"/>
      <c r="DXT443" s="30"/>
      <c r="DXU443" s="30"/>
      <c r="DXV443" s="30"/>
      <c r="DXW443" s="40"/>
      <c r="DXX443" s="40"/>
      <c r="DXY443" s="40"/>
      <c r="DYA443" s="30"/>
      <c r="DYB443" s="30"/>
      <c r="DYC443" s="30"/>
      <c r="DYD443" s="40"/>
      <c r="DYE443" s="40"/>
      <c r="DYF443" s="40"/>
      <c r="DYH443" s="30"/>
      <c r="DYI443" s="30"/>
      <c r="DYJ443" s="30"/>
      <c r="DYK443" s="40"/>
      <c r="DYL443" s="40"/>
      <c r="DYM443" s="40"/>
      <c r="DYO443" s="30"/>
      <c r="DYP443" s="30"/>
      <c r="DYQ443" s="30"/>
      <c r="DYR443" s="40"/>
      <c r="DYS443" s="40"/>
      <c r="DYT443" s="40"/>
      <c r="DYV443" s="30"/>
      <c r="DYW443" s="30"/>
      <c r="DYX443" s="30"/>
      <c r="DYY443" s="40"/>
      <c r="DYZ443" s="40"/>
      <c r="DZA443" s="40"/>
      <c r="DZC443" s="30"/>
      <c r="DZD443" s="30"/>
      <c r="DZE443" s="30"/>
      <c r="DZF443" s="40"/>
      <c r="DZG443" s="40"/>
      <c r="DZH443" s="40"/>
      <c r="DZJ443" s="30"/>
      <c r="DZK443" s="30"/>
      <c r="DZL443" s="30"/>
      <c r="DZM443" s="40"/>
      <c r="DZN443" s="40"/>
      <c r="DZO443" s="40"/>
      <c r="DZQ443" s="30"/>
      <c r="DZR443" s="30"/>
      <c r="DZS443" s="30"/>
      <c r="DZT443" s="40"/>
      <c r="DZU443" s="40"/>
      <c r="DZV443" s="40"/>
      <c r="DZX443" s="30"/>
      <c r="DZY443" s="30"/>
      <c r="DZZ443" s="30"/>
      <c r="EAA443" s="40"/>
      <c r="EAB443" s="40"/>
      <c r="EAC443" s="40"/>
      <c r="EAE443" s="30"/>
      <c r="EAF443" s="30"/>
      <c r="EAG443" s="30"/>
      <c r="EAH443" s="40"/>
      <c r="EAI443" s="40"/>
      <c r="EAJ443" s="40"/>
      <c r="EAL443" s="30"/>
      <c r="EAM443" s="30"/>
      <c r="EAN443" s="30"/>
      <c r="EAO443" s="40"/>
      <c r="EAP443" s="40"/>
      <c r="EAQ443" s="40"/>
      <c r="EAS443" s="30"/>
      <c r="EAT443" s="30"/>
      <c r="EAU443" s="30"/>
      <c r="EAV443" s="40"/>
      <c r="EAW443" s="40"/>
      <c r="EAX443" s="40"/>
      <c r="EAZ443" s="30"/>
      <c r="EBA443" s="30"/>
      <c r="EBB443" s="30"/>
      <c r="EBC443" s="40"/>
      <c r="EBD443" s="40"/>
      <c r="EBE443" s="40"/>
      <c r="EBG443" s="30"/>
      <c r="EBH443" s="30"/>
      <c r="EBI443" s="30"/>
      <c r="EBJ443" s="40"/>
      <c r="EBK443" s="40"/>
      <c r="EBL443" s="40"/>
      <c r="EBN443" s="30"/>
      <c r="EBO443" s="30"/>
      <c r="EBP443" s="30"/>
      <c r="EBQ443" s="40"/>
      <c r="EBR443" s="40"/>
      <c r="EBS443" s="40"/>
      <c r="EBU443" s="30"/>
      <c r="EBV443" s="30"/>
      <c r="EBW443" s="30"/>
      <c r="EBX443" s="40"/>
      <c r="EBY443" s="40"/>
      <c r="EBZ443" s="40"/>
      <c r="ECB443" s="30"/>
      <c r="ECC443" s="30"/>
      <c r="ECD443" s="30"/>
      <c r="ECE443" s="40"/>
      <c r="ECF443" s="40"/>
      <c r="ECG443" s="40"/>
      <c r="ECI443" s="30"/>
      <c r="ECJ443" s="30"/>
      <c r="ECK443" s="30"/>
      <c r="ECL443" s="40"/>
      <c r="ECM443" s="40"/>
      <c r="ECN443" s="40"/>
      <c r="ECP443" s="30"/>
      <c r="ECQ443" s="30"/>
      <c r="ECR443" s="30"/>
      <c r="ECS443" s="40"/>
      <c r="ECT443" s="40"/>
      <c r="ECU443" s="40"/>
      <c r="ECW443" s="30"/>
      <c r="ECX443" s="30"/>
      <c r="ECY443" s="30"/>
      <c r="ECZ443" s="40"/>
      <c r="EDA443" s="40"/>
      <c r="EDB443" s="40"/>
      <c r="EDD443" s="30"/>
      <c r="EDE443" s="30"/>
      <c r="EDF443" s="30"/>
      <c r="EDG443" s="40"/>
      <c r="EDH443" s="40"/>
      <c r="EDI443" s="40"/>
      <c r="EDK443" s="30"/>
      <c r="EDL443" s="30"/>
      <c r="EDM443" s="30"/>
      <c r="EDN443" s="40"/>
      <c r="EDO443" s="40"/>
      <c r="EDP443" s="40"/>
      <c r="EDR443" s="30"/>
      <c r="EDS443" s="30"/>
      <c r="EDT443" s="30"/>
      <c r="EDU443" s="40"/>
      <c r="EDV443" s="40"/>
      <c r="EDW443" s="40"/>
      <c r="EDY443" s="30"/>
      <c r="EDZ443" s="30"/>
      <c r="EEA443" s="30"/>
      <c r="EEB443" s="40"/>
      <c r="EEC443" s="40"/>
      <c r="EED443" s="40"/>
      <c r="EEF443" s="30"/>
      <c r="EEG443" s="30"/>
      <c r="EEH443" s="30"/>
      <c r="EEI443" s="40"/>
      <c r="EEJ443" s="40"/>
      <c r="EEK443" s="40"/>
      <c r="EEM443" s="30"/>
      <c r="EEN443" s="30"/>
      <c r="EEO443" s="30"/>
      <c r="EEP443" s="40"/>
      <c r="EEQ443" s="40"/>
      <c r="EER443" s="40"/>
      <c r="EET443" s="30"/>
      <c r="EEU443" s="30"/>
      <c r="EEV443" s="30"/>
      <c r="EEW443" s="40"/>
      <c r="EEX443" s="40"/>
      <c r="EEY443" s="40"/>
      <c r="EFA443" s="30"/>
      <c r="EFB443" s="30"/>
      <c r="EFC443" s="30"/>
      <c r="EFD443" s="40"/>
      <c r="EFE443" s="40"/>
      <c r="EFF443" s="40"/>
      <c r="EFH443" s="30"/>
      <c r="EFI443" s="30"/>
      <c r="EFJ443" s="30"/>
      <c r="EFK443" s="40"/>
      <c r="EFL443" s="40"/>
      <c r="EFM443" s="40"/>
      <c r="EFO443" s="30"/>
      <c r="EFP443" s="30"/>
      <c r="EFQ443" s="30"/>
      <c r="EFR443" s="40"/>
      <c r="EFS443" s="40"/>
      <c r="EFT443" s="40"/>
      <c r="EFV443" s="30"/>
      <c r="EFW443" s="30"/>
      <c r="EFX443" s="30"/>
      <c r="EFY443" s="40"/>
      <c r="EFZ443" s="40"/>
      <c r="EGA443" s="40"/>
      <c r="EGC443" s="30"/>
      <c r="EGD443" s="30"/>
      <c r="EGE443" s="30"/>
      <c r="EGF443" s="40"/>
      <c r="EGG443" s="40"/>
      <c r="EGH443" s="40"/>
      <c r="EGJ443" s="30"/>
      <c r="EGK443" s="30"/>
      <c r="EGL443" s="30"/>
      <c r="EGM443" s="40"/>
      <c r="EGN443" s="40"/>
      <c r="EGO443" s="40"/>
      <c r="EGQ443" s="30"/>
      <c r="EGR443" s="30"/>
      <c r="EGS443" s="30"/>
      <c r="EGT443" s="40"/>
      <c r="EGU443" s="40"/>
      <c r="EGV443" s="40"/>
      <c r="EGX443" s="30"/>
      <c r="EGY443" s="30"/>
      <c r="EGZ443" s="30"/>
      <c r="EHA443" s="40"/>
      <c r="EHB443" s="40"/>
      <c r="EHC443" s="40"/>
      <c r="EHE443" s="30"/>
      <c r="EHF443" s="30"/>
      <c r="EHG443" s="30"/>
      <c r="EHH443" s="40"/>
      <c r="EHI443" s="40"/>
      <c r="EHJ443" s="40"/>
      <c r="EHL443" s="30"/>
      <c r="EHM443" s="30"/>
      <c r="EHN443" s="30"/>
      <c r="EHO443" s="40"/>
      <c r="EHP443" s="40"/>
      <c r="EHQ443" s="40"/>
      <c r="EHS443" s="30"/>
      <c r="EHT443" s="30"/>
      <c r="EHU443" s="30"/>
      <c r="EHV443" s="40"/>
      <c r="EHW443" s="40"/>
      <c r="EHX443" s="40"/>
      <c r="EHZ443" s="30"/>
      <c r="EIA443" s="30"/>
      <c r="EIB443" s="30"/>
      <c r="EIC443" s="40"/>
      <c r="EID443" s="40"/>
      <c r="EIE443" s="40"/>
      <c r="EIG443" s="30"/>
      <c r="EIH443" s="30"/>
      <c r="EII443" s="30"/>
      <c r="EIJ443" s="40"/>
      <c r="EIK443" s="40"/>
      <c r="EIL443" s="40"/>
      <c r="EIN443" s="30"/>
      <c r="EIO443" s="30"/>
      <c r="EIP443" s="30"/>
      <c r="EIQ443" s="40"/>
      <c r="EIR443" s="40"/>
      <c r="EIS443" s="40"/>
      <c r="EIU443" s="30"/>
      <c r="EIV443" s="30"/>
      <c r="EIW443" s="30"/>
      <c r="EIX443" s="40"/>
      <c r="EIY443" s="40"/>
      <c r="EIZ443" s="40"/>
      <c r="EJB443" s="30"/>
      <c r="EJC443" s="30"/>
      <c r="EJD443" s="30"/>
      <c r="EJE443" s="40"/>
      <c r="EJF443" s="40"/>
      <c r="EJG443" s="40"/>
      <c r="EJI443" s="30"/>
      <c r="EJJ443" s="30"/>
      <c r="EJK443" s="30"/>
      <c r="EJL443" s="40"/>
      <c r="EJM443" s="40"/>
      <c r="EJN443" s="40"/>
      <c r="EJP443" s="30"/>
      <c r="EJQ443" s="30"/>
      <c r="EJR443" s="30"/>
      <c r="EJS443" s="40"/>
      <c r="EJT443" s="40"/>
      <c r="EJU443" s="40"/>
      <c r="EJW443" s="30"/>
      <c r="EJX443" s="30"/>
      <c r="EJY443" s="30"/>
      <c r="EJZ443" s="40"/>
      <c r="EKA443" s="40"/>
      <c r="EKB443" s="40"/>
      <c r="EKD443" s="30"/>
      <c r="EKE443" s="30"/>
      <c r="EKF443" s="30"/>
      <c r="EKG443" s="40"/>
      <c r="EKH443" s="40"/>
      <c r="EKI443" s="40"/>
      <c r="EKK443" s="30"/>
      <c r="EKL443" s="30"/>
      <c r="EKM443" s="30"/>
      <c r="EKN443" s="40"/>
      <c r="EKO443" s="40"/>
      <c r="EKP443" s="40"/>
      <c r="EKR443" s="30"/>
      <c r="EKS443" s="30"/>
      <c r="EKT443" s="30"/>
      <c r="EKU443" s="40"/>
      <c r="EKV443" s="40"/>
      <c r="EKW443" s="40"/>
      <c r="EKY443" s="30"/>
      <c r="EKZ443" s="30"/>
      <c r="ELA443" s="30"/>
      <c r="ELB443" s="40"/>
      <c r="ELC443" s="40"/>
      <c r="ELD443" s="40"/>
      <c r="ELF443" s="30"/>
      <c r="ELG443" s="30"/>
      <c r="ELH443" s="30"/>
      <c r="ELI443" s="40"/>
      <c r="ELJ443" s="40"/>
      <c r="ELK443" s="40"/>
      <c r="ELM443" s="30"/>
      <c r="ELN443" s="30"/>
      <c r="ELO443" s="30"/>
      <c r="ELP443" s="40"/>
      <c r="ELQ443" s="40"/>
      <c r="ELR443" s="40"/>
      <c r="ELT443" s="30"/>
      <c r="ELU443" s="30"/>
      <c r="ELV443" s="30"/>
      <c r="ELW443" s="40"/>
      <c r="ELX443" s="40"/>
      <c r="ELY443" s="40"/>
      <c r="EMA443" s="30"/>
      <c r="EMB443" s="30"/>
      <c r="EMC443" s="30"/>
      <c r="EMD443" s="40"/>
      <c r="EME443" s="40"/>
      <c r="EMF443" s="40"/>
      <c r="EMH443" s="30"/>
      <c r="EMI443" s="30"/>
      <c r="EMJ443" s="30"/>
      <c r="EMK443" s="40"/>
      <c r="EML443" s="40"/>
      <c r="EMM443" s="40"/>
      <c r="EMO443" s="30"/>
      <c r="EMP443" s="30"/>
      <c r="EMQ443" s="30"/>
      <c r="EMR443" s="40"/>
      <c r="EMS443" s="40"/>
      <c r="EMT443" s="40"/>
      <c r="EMV443" s="30"/>
      <c r="EMW443" s="30"/>
      <c r="EMX443" s="30"/>
      <c r="EMY443" s="40"/>
      <c r="EMZ443" s="40"/>
      <c r="ENA443" s="40"/>
      <c r="ENC443" s="30"/>
      <c r="END443" s="30"/>
      <c r="ENE443" s="30"/>
      <c r="ENF443" s="40"/>
      <c r="ENG443" s="40"/>
      <c r="ENH443" s="40"/>
      <c r="ENJ443" s="30"/>
      <c r="ENK443" s="30"/>
      <c r="ENL443" s="30"/>
      <c r="ENM443" s="40"/>
      <c r="ENN443" s="40"/>
      <c r="ENO443" s="40"/>
      <c r="ENQ443" s="30"/>
      <c r="ENR443" s="30"/>
      <c r="ENS443" s="30"/>
      <c r="ENT443" s="40"/>
      <c r="ENU443" s="40"/>
      <c r="ENV443" s="40"/>
      <c r="ENX443" s="30"/>
      <c r="ENY443" s="30"/>
      <c r="ENZ443" s="30"/>
      <c r="EOA443" s="40"/>
      <c r="EOB443" s="40"/>
      <c r="EOC443" s="40"/>
      <c r="EOE443" s="30"/>
      <c r="EOF443" s="30"/>
      <c r="EOG443" s="30"/>
      <c r="EOH443" s="40"/>
      <c r="EOI443" s="40"/>
      <c r="EOJ443" s="40"/>
      <c r="EOL443" s="30"/>
      <c r="EOM443" s="30"/>
      <c r="EON443" s="30"/>
      <c r="EOO443" s="40"/>
      <c r="EOP443" s="40"/>
      <c r="EOQ443" s="40"/>
      <c r="EOS443" s="30"/>
      <c r="EOT443" s="30"/>
      <c r="EOU443" s="30"/>
      <c r="EOV443" s="40"/>
      <c r="EOW443" s="40"/>
      <c r="EOX443" s="40"/>
      <c r="EOZ443" s="30"/>
      <c r="EPA443" s="30"/>
      <c r="EPB443" s="30"/>
      <c r="EPC443" s="40"/>
      <c r="EPD443" s="40"/>
      <c r="EPE443" s="40"/>
      <c r="EPG443" s="30"/>
      <c r="EPH443" s="30"/>
      <c r="EPI443" s="30"/>
      <c r="EPJ443" s="40"/>
      <c r="EPK443" s="40"/>
      <c r="EPL443" s="40"/>
      <c r="EPN443" s="30"/>
      <c r="EPO443" s="30"/>
      <c r="EPP443" s="30"/>
      <c r="EPQ443" s="40"/>
      <c r="EPR443" s="40"/>
      <c r="EPS443" s="40"/>
      <c r="EPU443" s="30"/>
      <c r="EPV443" s="30"/>
      <c r="EPW443" s="30"/>
      <c r="EPX443" s="40"/>
      <c r="EPY443" s="40"/>
      <c r="EPZ443" s="40"/>
      <c r="EQB443" s="30"/>
      <c r="EQC443" s="30"/>
      <c r="EQD443" s="30"/>
      <c r="EQE443" s="40"/>
      <c r="EQF443" s="40"/>
      <c r="EQG443" s="40"/>
      <c r="EQI443" s="30"/>
      <c r="EQJ443" s="30"/>
      <c r="EQK443" s="30"/>
      <c r="EQL443" s="40"/>
      <c r="EQM443" s="40"/>
      <c r="EQN443" s="40"/>
      <c r="EQP443" s="30"/>
      <c r="EQQ443" s="30"/>
      <c r="EQR443" s="30"/>
      <c r="EQS443" s="40"/>
      <c r="EQT443" s="40"/>
      <c r="EQU443" s="40"/>
      <c r="EQW443" s="30"/>
      <c r="EQX443" s="30"/>
      <c r="EQY443" s="30"/>
      <c r="EQZ443" s="40"/>
      <c r="ERA443" s="40"/>
      <c r="ERB443" s="40"/>
      <c r="ERD443" s="30"/>
      <c r="ERE443" s="30"/>
      <c r="ERF443" s="30"/>
      <c r="ERG443" s="40"/>
      <c r="ERH443" s="40"/>
      <c r="ERI443" s="40"/>
      <c r="ERK443" s="30"/>
      <c r="ERL443" s="30"/>
      <c r="ERM443" s="30"/>
      <c r="ERN443" s="40"/>
      <c r="ERO443" s="40"/>
      <c r="ERP443" s="40"/>
      <c r="ERR443" s="30"/>
      <c r="ERS443" s="30"/>
      <c r="ERT443" s="30"/>
      <c r="ERU443" s="40"/>
      <c r="ERV443" s="40"/>
      <c r="ERW443" s="40"/>
      <c r="ERY443" s="30"/>
      <c r="ERZ443" s="30"/>
      <c r="ESA443" s="30"/>
      <c r="ESB443" s="40"/>
      <c r="ESC443" s="40"/>
      <c r="ESD443" s="40"/>
      <c r="ESF443" s="30"/>
      <c r="ESG443" s="30"/>
      <c r="ESH443" s="30"/>
      <c r="ESI443" s="40"/>
      <c r="ESJ443" s="40"/>
      <c r="ESK443" s="40"/>
      <c r="ESM443" s="30"/>
      <c r="ESN443" s="30"/>
      <c r="ESO443" s="30"/>
      <c r="ESP443" s="40"/>
      <c r="ESQ443" s="40"/>
      <c r="ESR443" s="40"/>
      <c r="EST443" s="30"/>
      <c r="ESU443" s="30"/>
      <c r="ESV443" s="30"/>
      <c r="ESW443" s="40"/>
      <c r="ESX443" s="40"/>
      <c r="ESY443" s="40"/>
      <c r="ETA443" s="30"/>
      <c r="ETB443" s="30"/>
      <c r="ETC443" s="30"/>
      <c r="ETD443" s="40"/>
      <c r="ETE443" s="40"/>
      <c r="ETF443" s="40"/>
      <c r="ETH443" s="30"/>
      <c r="ETI443" s="30"/>
      <c r="ETJ443" s="30"/>
      <c r="ETK443" s="40"/>
      <c r="ETL443" s="40"/>
      <c r="ETM443" s="40"/>
      <c r="ETO443" s="30"/>
      <c r="ETP443" s="30"/>
      <c r="ETQ443" s="30"/>
      <c r="ETR443" s="40"/>
      <c r="ETS443" s="40"/>
      <c r="ETT443" s="40"/>
      <c r="ETV443" s="30"/>
      <c r="ETW443" s="30"/>
      <c r="ETX443" s="30"/>
      <c r="ETY443" s="40"/>
      <c r="ETZ443" s="40"/>
      <c r="EUA443" s="40"/>
      <c r="EUC443" s="30"/>
      <c r="EUD443" s="30"/>
      <c r="EUE443" s="30"/>
      <c r="EUF443" s="40"/>
      <c r="EUG443" s="40"/>
      <c r="EUH443" s="40"/>
      <c r="EUJ443" s="30"/>
      <c r="EUK443" s="30"/>
      <c r="EUL443" s="30"/>
      <c r="EUM443" s="40"/>
      <c r="EUN443" s="40"/>
      <c r="EUO443" s="40"/>
      <c r="EUQ443" s="30"/>
      <c r="EUR443" s="30"/>
      <c r="EUS443" s="30"/>
      <c r="EUT443" s="40"/>
      <c r="EUU443" s="40"/>
      <c r="EUV443" s="40"/>
      <c r="EUX443" s="30"/>
      <c r="EUY443" s="30"/>
      <c r="EUZ443" s="30"/>
      <c r="EVA443" s="40"/>
      <c r="EVB443" s="40"/>
      <c r="EVC443" s="40"/>
      <c r="EVE443" s="30"/>
      <c r="EVF443" s="30"/>
      <c r="EVG443" s="30"/>
      <c r="EVH443" s="40"/>
      <c r="EVI443" s="40"/>
      <c r="EVJ443" s="40"/>
      <c r="EVL443" s="30"/>
      <c r="EVM443" s="30"/>
      <c r="EVN443" s="30"/>
      <c r="EVO443" s="40"/>
      <c r="EVP443" s="40"/>
      <c r="EVQ443" s="40"/>
      <c r="EVS443" s="30"/>
      <c r="EVT443" s="30"/>
      <c r="EVU443" s="30"/>
      <c r="EVV443" s="40"/>
      <c r="EVW443" s="40"/>
      <c r="EVX443" s="40"/>
      <c r="EVZ443" s="30"/>
      <c r="EWA443" s="30"/>
      <c r="EWB443" s="30"/>
      <c r="EWC443" s="40"/>
      <c r="EWD443" s="40"/>
      <c r="EWE443" s="40"/>
      <c r="EWG443" s="30"/>
      <c r="EWH443" s="30"/>
      <c r="EWI443" s="30"/>
      <c r="EWJ443" s="40"/>
      <c r="EWK443" s="40"/>
      <c r="EWL443" s="40"/>
      <c r="EWN443" s="30"/>
      <c r="EWO443" s="30"/>
      <c r="EWP443" s="30"/>
      <c r="EWQ443" s="40"/>
      <c r="EWR443" s="40"/>
      <c r="EWS443" s="40"/>
      <c r="EWU443" s="30"/>
      <c r="EWV443" s="30"/>
      <c r="EWW443" s="30"/>
      <c r="EWX443" s="40"/>
      <c r="EWY443" s="40"/>
      <c r="EWZ443" s="40"/>
      <c r="EXB443" s="30"/>
      <c r="EXC443" s="30"/>
      <c r="EXD443" s="30"/>
      <c r="EXE443" s="40"/>
      <c r="EXF443" s="40"/>
      <c r="EXG443" s="40"/>
      <c r="EXI443" s="30"/>
      <c r="EXJ443" s="30"/>
      <c r="EXK443" s="30"/>
      <c r="EXL443" s="40"/>
      <c r="EXM443" s="40"/>
      <c r="EXN443" s="40"/>
      <c r="EXP443" s="30"/>
      <c r="EXQ443" s="30"/>
      <c r="EXR443" s="30"/>
      <c r="EXS443" s="40"/>
      <c r="EXT443" s="40"/>
      <c r="EXU443" s="40"/>
      <c r="EXW443" s="30"/>
      <c r="EXX443" s="30"/>
      <c r="EXY443" s="30"/>
      <c r="EXZ443" s="40"/>
      <c r="EYA443" s="40"/>
      <c r="EYB443" s="40"/>
      <c r="EYD443" s="30"/>
      <c r="EYE443" s="30"/>
      <c r="EYF443" s="30"/>
      <c r="EYG443" s="40"/>
      <c r="EYH443" s="40"/>
      <c r="EYI443" s="40"/>
      <c r="EYK443" s="30"/>
      <c r="EYL443" s="30"/>
      <c r="EYM443" s="30"/>
      <c r="EYN443" s="40"/>
      <c r="EYO443" s="40"/>
      <c r="EYP443" s="40"/>
      <c r="EYR443" s="30"/>
      <c r="EYS443" s="30"/>
      <c r="EYT443" s="30"/>
      <c r="EYU443" s="40"/>
      <c r="EYV443" s="40"/>
      <c r="EYW443" s="40"/>
      <c r="EYY443" s="30"/>
      <c r="EYZ443" s="30"/>
      <c r="EZA443" s="30"/>
      <c r="EZB443" s="40"/>
      <c r="EZC443" s="40"/>
      <c r="EZD443" s="40"/>
      <c r="EZF443" s="30"/>
      <c r="EZG443" s="30"/>
      <c r="EZH443" s="30"/>
      <c r="EZI443" s="40"/>
      <c r="EZJ443" s="40"/>
      <c r="EZK443" s="40"/>
      <c r="EZM443" s="30"/>
      <c r="EZN443" s="30"/>
      <c r="EZO443" s="30"/>
      <c r="EZP443" s="40"/>
      <c r="EZQ443" s="40"/>
      <c r="EZR443" s="40"/>
      <c r="EZT443" s="30"/>
      <c r="EZU443" s="30"/>
      <c r="EZV443" s="30"/>
      <c r="EZW443" s="40"/>
      <c r="EZX443" s="40"/>
      <c r="EZY443" s="40"/>
      <c r="FAA443" s="30"/>
      <c r="FAB443" s="30"/>
      <c r="FAC443" s="30"/>
      <c r="FAD443" s="40"/>
      <c r="FAE443" s="40"/>
      <c r="FAF443" s="40"/>
      <c r="FAH443" s="30"/>
      <c r="FAI443" s="30"/>
      <c r="FAJ443" s="30"/>
      <c r="FAK443" s="40"/>
      <c r="FAL443" s="40"/>
      <c r="FAM443" s="40"/>
      <c r="FAO443" s="30"/>
      <c r="FAP443" s="30"/>
      <c r="FAQ443" s="30"/>
      <c r="FAR443" s="40"/>
      <c r="FAS443" s="40"/>
      <c r="FAT443" s="40"/>
      <c r="FAV443" s="30"/>
      <c r="FAW443" s="30"/>
      <c r="FAX443" s="30"/>
      <c r="FAY443" s="40"/>
      <c r="FAZ443" s="40"/>
      <c r="FBA443" s="40"/>
      <c r="FBC443" s="30"/>
      <c r="FBD443" s="30"/>
      <c r="FBE443" s="30"/>
      <c r="FBF443" s="40"/>
      <c r="FBG443" s="40"/>
      <c r="FBH443" s="40"/>
      <c r="FBJ443" s="30"/>
      <c r="FBK443" s="30"/>
      <c r="FBL443" s="30"/>
      <c r="FBM443" s="40"/>
      <c r="FBN443" s="40"/>
      <c r="FBO443" s="40"/>
      <c r="FBQ443" s="30"/>
      <c r="FBR443" s="30"/>
      <c r="FBS443" s="30"/>
      <c r="FBT443" s="40"/>
      <c r="FBU443" s="40"/>
      <c r="FBV443" s="40"/>
      <c r="FBX443" s="30"/>
      <c r="FBY443" s="30"/>
      <c r="FBZ443" s="30"/>
      <c r="FCA443" s="40"/>
      <c r="FCB443" s="40"/>
      <c r="FCC443" s="40"/>
      <c r="FCE443" s="30"/>
      <c r="FCF443" s="30"/>
      <c r="FCG443" s="30"/>
      <c r="FCH443" s="40"/>
      <c r="FCI443" s="40"/>
      <c r="FCJ443" s="40"/>
      <c r="FCL443" s="30"/>
      <c r="FCM443" s="30"/>
      <c r="FCN443" s="30"/>
      <c r="FCO443" s="40"/>
      <c r="FCP443" s="40"/>
      <c r="FCQ443" s="40"/>
      <c r="FCS443" s="30"/>
      <c r="FCT443" s="30"/>
      <c r="FCU443" s="30"/>
      <c r="FCV443" s="40"/>
      <c r="FCW443" s="40"/>
      <c r="FCX443" s="40"/>
      <c r="FCZ443" s="30"/>
      <c r="FDA443" s="30"/>
      <c r="FDB443" s="30"/>
      <c r="FDC443" s="40"/>
      <c r="FDD443" s="40"/>
      <c r="FDE443" s="40"/>
      <c r="FDG443" s="30"/>
      <c r="FDH443" s="30"/>
      <c r="FDI443" s="30"/>
      <c r="FDJ443" s="40"/>
      <c r="FDK443" s="40"/>
      <c r="FDL443" s="40"/>
      <c r="FDN443" s="30"/>
      <c r="FDO443" s="30"/>
      <c r="FDP443" s="30"/>
      <c r="FDQ443" s="40"/>
      <c r="FDR443" s="40"/>
      <c r="FDS443" s="40"/>
      <c r="FDU443" s="30"/>
      <c r="FDV443" s="30"/>
      <c r="FDW443" s="30"/>
      <c r="FDX443" s="40"/>
      <c r="FDY443" s="40"/>
      <c r="FDZ443" s="40"/>
      <c r="FEB443" s="30"/>
      <c r="FEC443" s="30"/>
      <c r="FED443" s="30"/>
      <c r="FEE443" s="40"/>
      <c r="FEF443" s="40"/>
      <c r="FEG443" s="40"/>
      <c r="FEI443" s="30"/>
      <c r="FEJ443" s="30"/>
      <c r="FEK443" s="30"/>
      <c r="FEL443" s="40"/>
      <c r="FEM443" s="40"/>
      <c r="FEN443" s="40"/>
      <c r="FEP443" s="30"/>
      <c r="FEQ443" s="30"/>
      <c r="FER443" s="30"/>
      <c r="FES443" s="40"/>
      <c r="FET443" s="40"/>
      <c r="FEU443" s="40"/>
      <c r="FEW443" s="30"/>
      <c r="FEX443" s="30"/>
      <c r="FEY443" s="30"/>
      <c r="FEZ443" s="40"/>
      <c r="FFA443" s="40"/>
      <c r="FFB443" s="40"/>
      <c r="FFD443" s="30"/>
      <c r="FFE443" s="30"/>
      <c r="FFF443" s="30"/>
      <c r="FFG443" s="40"/>
      <c r="FFH443" s="40"/>
      <c r="FFI443" s="40"/>
      <c r="FFK443" s="30"/>
      <c r="FFL443" s="30"/>
      <c r="FFM443" s="30"/>
      <c r="FFN443" s="40"/>
      <c r="FFO443" s="40"/>
      <c r="FFP443" s="40"/>
      <c r="FFR443" s="30"/>
      <c r="FFS443" s="30"/>
      <c r="FFT443" s="30"/>
      <c r="FFU443" s="40"/>
      <c r="FFV443" s="40"/>
      <c r="FFW443" s="40"/>
      <c r="FFY443" s="30"/>
      <c r="FFZ443" s="30"/>
      <c r="FGA443" s="30"/>
      <c r="FGB443" s="40"/>
      <c r="FGC443" s="40"/>
      <c r="FGD443" s="40"/>
      <c r="FGF443" s="30"/>
      <c r="FGG443" s="30"/>
      <c r="FGH443" s="30"/>
      <c r="FGI443" s="40"/>
      <c r="FGJ443" s="40"/>
      <c r="FGK443" s="40"/>
      <c r="FGM443" s="30"/>
      <c r="FGN443" s="30"/>
      <c r="FGO443" s="30"/>
      <c r="FGP443" s="40"/>
      <c r="FGQ443" s="40"/>
      <c r="FGR443" s="40"/>
      <c r="FGT443" s="30"/>
      <c r="FGU443" s="30"/>
      <c r="FGV443" s="30"/>
      <c r="FGW443" s="40"/>
      <c r="FGX443" s="40"/>
      <c r="FGY443" s="40"/>
      <c r="FHA443" s="30"/>
      <c r="FHB443" s="30"/>
      <c r="FHC443" s="30"/>
      <c r="FHD443" s="40"/>
      <c r="FHE443" s="40"/>
      <c r="FHF443" s="40"/>
      <c r="FHH443" s="30"/>
      <c r="FHI443" s="30"/>
      <c r="FHJ443" s="30"/>
      <c r="FHK443" s="40"/>
      <c r="FHL443" s="40"/>
      <c r="FHM443" s="40"/>
      <c r="FHO443" s="30"/>
      <c r="FHP443" s="30"/>
      <c r="FHQ443" s="30"/>
      <c r="FHR443" s="40"/>
      <c r="FHS443" s="40"/>
      <c r="FHT443" s="40"/>
      <c r="FHV443" s="30"/>
      <c r="FHW443" s="30"/>
      <c r="FHX443" s="30"/>
      <c r="FHY443" s="40"/>
      <c r="FHZ443" s="40"/>
      <c r="FIA443" s="40"/>
      <c r="FIC443" s="30"/>
      <c r="FID443" s="30"/>
      <c r="FIE443" s="30"/>
      <c r="FIF443" s="40"/>
      <c r="FIG443" s="40"/>
      <c r="FIH443" s="40"/>
      <c r="FIJ443" s="30"/>
      <c r="FIK443" s="30"/>
      <c r="FIL443" s="30"/>
      <c r="FIM443" s="40"/>
      <c r="FIN443" s="40"/>
      <c r="FIO443" s="40"/>
      <c r="FIQ443" s="30"/>
      <c r="FIR443" s="30"/>
      <c r="FIS443" s="30"/>
      <c r="FIT443" s="40"/>
      <c r="FIU443" s="40"/>
      <c r="FIV443" s="40"/>
      <c r="FIX443" s="30"/>
      <c r="FIY443" s="30"/>
      <c r="FIZ443" s="30"/>
      <c r="FJA443" s="40"/>
      <c r="FJB443" s="40"/>
      <c r="FJC443" s="40"/>
      <c r="FJE443" s="30"/>
      <c r="FJF443" s="30"/>
      <c r="FJG443" s="30"/>
      <c r="FJH443" s="40"/>
      <c r="FJI443" s="40"/>
      <c r="FJJ443" s="40"/>
      <c r="FJL443" s="30"/>
      <c r="FJM443" s="30"/>
      <c r="FJN443" s="30"/>
      <c r="FJO443" s="40"/>
      <c r="FJP443" s="40"/>
      <c r="FJQ443" s="40"/>
      <c r="FJS443" s="30"/>
      <c r="FJT443" s="30"/>
      <c r="FJU443" s="30"/>
      <c r="FJV443" s="40"/>
      <c r="FJW443" s="40"/>
      <c r="FJX443" s="40"/>
      <c r="FJZ443" s="30"/>
      <c r="FKA443" s="30"/>
      <c r="FKB443" s="30"/>
      <c r="FKC443" s="40"/>
      <c r="FKD443" s="40"/>
      <c r="FKE443" s="40"/>
      <c r="FKG443" s="30"/>
      <c r="FKH443" s="30"/>
      <c r="FKI443" s="30"/>
      <c r="FKJ443" s="40"/>
      <c r="FKK443" s="40"/>
      <c r="FKL443" s="40"/>
      <c r="FKN443" s="30"/>
      <c r="FKO443" s="30"/>
      <c r="FKP443" s="30"/>
      <c r="FKQ443" s="40"/>
      <c r="FKR443" s="40"/>
      <c r="FKS443" s="40"/>
      <c r="FKU443" s="30"/>
      <c r="FKV443" s="30"/>
      <c r="FKW443" s="30"/>
      <c r="FKX443" s="40"/>
      <c r="FKY443" s="40"/>
      <c r="FKZ443" s="40"/>
      <c r="FLB443" s="30"/>
      <c r="FLC443" s="30"/>
      <c r="FLD443" s="30"/>
      <c r="FLE443" s="40"/>
      <c r="FLF443" s="40"/>
      <c r="FLG443" s="40"/>
      <c r="FLI443" s="30"/>
      <c r="FLJ443" s="30"/>
      <c r="FLK443" s="30"/>
      <c r="FLL443" s="40"/>
      <c r="FLM443" s="40"/>
      <c r="FLN443" s="40"/>
      <c r="FLP443" s="30"/>
      <c r="FLQ443" s="30"/>
      <c r="FLR443" s="30"/>
      <c r="FLS443" s="40"/>
      <c r="FLT443" s="40"/>
      <c r="FLU443" s="40"/>
      <c r="FLW443" s="30"/>
      <c r="FLX443" s="30"/>
      <c r="FLY443" s="30"/>
      <c r="FLZ443" s="40"/>
      <c r="FMA443" s="40"/>
      <c r="FMB443" s="40"/>
      <c r="FMD443" s="30"/>
      <c r="FME443" s="30"/>
      <c r="FMF443" s="30"/>
      <c r="FMG443" s="40"/>
      <c r="FMH443" s="40"/>
      <c r="FMI443" s="40"/>
      <c r="FMK443" s="30"/>
      <c r="FML443" s="30"/>
      <c r="FMM443" s="30"/>
      <c r="FMN443" s="40"/>
      <c r="FMO443" s="40"/>
      <c r="FMP443" s="40"/>
      <c r="FMR443" s="30"/>
      <c r="FMS443" s="30"/>
      <c r="FMT443" s="30"/>
      <c r="FMU443" s="40"/>
      <c r="FMV443" s="40"/>
      <c r="FMW443" s="40"/>
      <c r="FMY443" s="30"/>
      <c r="FMZ443" s="30"/>
      <c r="FNA443" s="30"/>
      <c r="FNB443" s="40"/>
      <c r="FNC443" s="40"/>
      <c r="FND443" s="40"/>
      <c r="FNF443" s="30"/>
      <c r="FNG443" s="30"/>
      <c r="FNH443" s="30"/>
      <c r="FNI443" s="40"/>
      <c r="FNJ443" s="40"/>
      <c r="FNK443" s="40"/>
      <c r="FNM443" s="30"/>
      <c r="FNN443" s="30"/>
      <c r="FNO443" s="30"/>
      <c r="FNP443" s="40"/>
      <c r="FNQ443" s="40"/>
      <c r="FNR443" s="40"/>
      <c r="FNT443" s="30"/>
      <c r="FNU443" s="30"/>
      <c r="FNV443" s="30"/>
      <c r="FNW443" s="40"/>
      <c r="FNX443" s="40"/>
      <c r="FNY443" s="40"/>
      <c r="FOA443" s="30"/>
      <c r="FOB443" s="30"/>
      <c r="FOC443" s="30"/>
      <c r="FOD443" s="40"/>
      <c r="FOE443" s="40"/>
      <c r="FOF443" s="40"/>
      <c r="FOH443" s="30"/>
      <c r="FOI443" s="30"/>
      <c r="FOJ443" s="30"/>
      <c r="FOK443" s="40"/>
      <c r="FOL443" s="40"/>
      <c r="FOM443" s="40"/>
      <c r="FOO443" s="30"/>
      <c r="FOP443" s="30"/>
      <c r="FOQ443" s="30"/>
      <c r="FOR443" s="40"/>
      <c r="FOS443" s="40"/>
      <c r="FOT443" s="40"/>
      <c r="FOV443" s="30"/>
      <c r="FOW443" s="30"/>
      <c r="FOX443" s="30"/>
      <c r="FOY443" s="40"/>
      <c r="FOZ443" s="40"/>
      <c r="FPA443" s="40"/>
      <c r="FPC443" s="30"/>
      <c r="FPD443" s="30"/>
      <c r="FPE443" s="30"/>
      <c r="FPF443" s="40"/>
      <c r="FPG443" s="40"/>
      <c r="FPH443" s="40"/>
      <c r="FPJ443" s="30"/>
      <c r="FPK443" s="30"/>
      <c r="FPL443" s="30"/>
      <c r="FPM443" s="40"/>
      <c r="FPN443" s="40"/>
      <c r="FPO443" s="40"/>
      <c r="FPQ443" s="30"/>
      <c r="FPR443" s="30"/>
      <c r="FPS443" s="30"/>
      <c r="FPT443" s="40"/>
      <c r="FPU443" s="40"/>
      <c r="FPV443" s="40"/>
      <c r="FPX443" s="30"/>
      <c r="FPY443" s="30"/>
      <c r="FPZ443" s="30"/>
      <c r="FQA443" s="40"/>
      <c r="FQB443" s="40"/>
      <c r="FQC443" s="40"/>
      <c r="FQE443" s="30"/>
      <c r="FQF443" s="30"/>
      <c r="FQG443" s="30"/>
      <c r="FQH443" s="40"/>
      <c r="FQI443" s="40"/>
      <c r="FQJ443" s="40"/>
      <c r="FQL443" s="30"/>
      <c r="FQM443" s="30"/>
      <c r="FQN443" s="30"/>
      <c r="FQO443" s="40"/>
      <c r="FQP443" s="40"/>
      <c r="FQQ443" s="40"/>
      <c r="FQS443" s="30"/>
      <c r="FQT443" s="30"/>
      <c r="FQU443" s="30"/>
      <c r="FQV443" s="40"/>
      <c r="FQW443" s="40"/>
      <c r="FQX443" s="40"/>
      <c r="FQZ443" s="30"/>
      <c r="FRA443" s="30"/>
      <c r="FRB443" s="30"/>
      <c r="FRC443" s="40"/>
      <c r="FRD443" s="40"/>
      <c r="FRE443" s="40"/>
      <c r="FRG443" s="30"/>
      <c r="FRH443" s="30"/>
      <c r="FRI443" s="30"/>
      <c r="FRJ443" s="40"/>
      <c r="FRK443" s="40"/>
      <c r="FRL443" s="40"/>
      <c r="FRN443" s="30"/>
      <c r="FRO443" s="30"/>
      <c r="FRP443" s="30"/>
      <c r="FRQ443" s="40"/>
      <c r="FRR443" s="40"/>
      <c r="FRS443" s="40"/>
      <c r="FRU443" s="30"/>
      <c r="FRV443" s="30"/>
      <c r="FRW443" s="30"/>
      <c r="FRX443" s="40"/>
      <c r="FRY443" s="40"/>
      <c r="FRZ443" s="40"/>
      <c r="FSB443" s="30"/>
      <c r="FSC443" s="30"/>
      <c r="FSD443" s="30"/>
      <c r="FSE443" s="40"/>
      <c r="FSF443" s="40"/>
      <c r="FSG443" s="40"/>
      <c r="FSI443" s="30"/>
      <c r="FSJ443" s="30"/>
      <c r="FSK443" s="30"/>
      <c r="FSL443" s="40"/>
      <c r="FSM443" s="40"/>
      <c r="FSN443" s="40"/>
      <c r="FSP443" s="30"/>
      <c r="FSQ443" s="30"/>
      <c r="FSR443" s="30"/>
      <c r="FSS443" s="40"/>
      <c r="FST443" s="40"/>
      <c r="FSU443" s="40"/>
      <c r="FSW443" s="30"/>
      <c r="FSX443" s="30"/>
      <c r="FSY443" s="30"/>
      <c r="FSZ443" s="40"/>
      <c r="FTA443" s="40"/>
      <c r="FTB443" s="40"/>
      <c r="FTD443" s="30"/>
      <c r="FTE443" s="30"/>
      <c r="FTF443" s="30"/>
      <c r="FTG443" s="40"/>
      <c r="FTH443" s="40"/>
      <c r="FTI443" s="40"/>
      <c r="FTK443" s="30"/>
      <c r="FTL443" s="30"/>
      <c r="FTM443" s="30"/>
      <c r="FTN443" s="40"/>
      <c r="FTO443" s="40"/>
      <c r="FTP443" s="40"/>
      <c r="FTR443" s="30"/>
      <c r="FTS443" s="30"/>
      <c r="FTT443" s="30"/>
      <c r="FTU443" s="40"/>
      <c r="FTV443" s="40"/>
      <c r="FTW443" s="40"/>
      <c r="FTY443" s="30"/>
      <c r="FTZ443" s="30"/>
      <c r="FUA443" s="30"/>
      <c r="FUB443" s="40"/>
      <c r="FUC443" s="40"/>
      <c r="FUD443" s="40"/>
      <c r="FUF443" s="30"/>
      <c r="FUG443" s="30"/>
      <c r="FUH443" s="30"/>
      <c r="FUI443" s="40"/>
      <c r="FUJ443" s="40"/>
      <c r="FUK443" s="40"/>
      <c r="FUM443" s="30"/>
      <c r="FUN443" s="30"/>
      <c r="FUO443" s="30"/>
      <c r="FUP443" s="40"/>
      <c r="FUQ443" s="40"/>
      <c r="FUR443" s="40"/>
      <c r="FUT443" s="30"/>
      <c r="FUU443" s="30"/>
      <c r="FUV443" s="30"/>
      <c r="FUW443" s="40"/>
      <c r="FUX443" s="40"/>
      <c r="FUY443" s="40"/>
      <c r="FVA443" s="30"/>
      <c r="FVB443" s="30"/>
      <c r="FVC443" s="30"/>
      <c r="FVD443" s="40"/>
      <c r="FVE443" s="40"/>
      <c r="FVF443" s="40"/>
      <c r="FVH443" s="30"/>
      <c r="FVI443" s="30"/>
      <c r="FVJ443" s="30"/>
      <c r="FVK443" s="40"/>
      <c r="FVL443" s="40"/>
      <c r="FVM443" s="40"/>
      <c r="FVO443" s="30"/>
      <c r="FVP443" s="30"/>
      <c r="FVQ443" s="30"/>
      <c r="FVR443" s="40"/>
      <c r="FVS443" s="40"/>
      <c r="FVT443" s="40"/>
      <c r="FVV443" s="30"/>
      <c r="FVW443" s="30"/>
      <c r="FVX443" s="30"/>
      <c r="FVY443" s="40"/>
      <c r="FVZ443" s="40"/>
      <c r="FWA443" s="40"/>
      <c r="FWC443" s="30"/>
      <c r="FWD443" s="30"/>
      <c r="FWE443" s="30"/>
      <c r="FWF443" s="40"/>
      <c r="FWG443" s="40"/>
      <c r="FWH443" s="40"/>
      <c r="FWJ443" s="30"/>
      <c r="FWK443" s="30"/>
      <c r="FWL443" s="30"/>
      <c r="FWM443" s="40"/>
      <c r="FWN443" s="40"/>
      <c r="FWO443" s="40"/>
      <c r="FWQ443" s="30"/>
      <c r="FWR443" s="30"/>
      <c r="FWS443" s="30"/>
      <c r="FWT443" s="40"/>
      <c r="FWU443" s="40"/>
      <c r="FWV443" s="40"/>
      <c r="FWX443" s="30"/>
      <c r="FWY443" s="30"/>
      <c r="FWZ443" s="30"/>
      <c r="FXA443" s="40"/>
      <c r="FXB443" s="40"/>
      <c r="FXC443" s="40"/>
      <c r="FXE443" s="30"/>
      <c r="FXF443" s="30"/>
      <c r="FXG443" s="30"/>
      <c r="FXH443" s="40"/>
      <c r="FXI443" s="40"/>
      <c r="FXJ443" s="40"/>
      <c r="FXL443" s="30"/>
      <c r="FXM443" s="30"/>
      <c r="FXN443" s="30"/>
      <c r="FXO443" s="40"/>
      <c r="FXP443" s="40"/>
      <c r="FXQ443" s="40"/>
      <c r="FXS443" s="30"/>
      <c r="FXT443" s="30"/>
      <c r="FXU443" s="30"/>
      <c r="FXV443" s="40"/>
      <c r="FXW443" s="40"/>
      <c r="FXX443" s="40"/>
      <c r="FXZ443" s="30"/>
      <c r="FYA443" s="30"/>
      <c r="FYB443" s="30"/>
      <c r="FYC443" s="40"/>
      <c r="FYD443" s="40"/>
      <c r="FYE443" s="40"/>
      <c r="FYG443" s="30"/>
      <c r="FYH443" s="30"/>
      <c r="FYI443" s="30"/>
      <c r="FYJ443" s="40"/>
      <c r="FYK443" s="40"/>
      <c r="FYL443" s="40"/>
      <c r="FYN443" s="30"/>
      <c r="FYO443" s="30"/>
      <c r="FYP443" s="30"/>
      <c r="FYQ443" s="40"/>
      <c r="FYR443" s="40"/>
      <c r="FYS443" s="40"/>
      <c r="FYU443" s="30"/>
      <c r="FYV443" s="30"/>
      <c r="FYW443" s="30"/>
      <c r="FYX443" s="40"/>
      <c r="FYY443" s="40"/>
      <c r="FYZ443" s="40"/>
      <c r="FZB443" s="30"/>
      <c r="FZC443" s="30"/>
      <c r="FZD443" s="30"/>
      <c r="FZE443" s="40"/>
      <c r="FZF443" s="40"/>
      <c r="FZG443" s="40"/>
      <c r="FZI443" s="30"/>
      <c r="FZJ443" s="30"/>
      <c r="FZK443" s="30"/>
      <c r="FZL443" s="40"/>
      <c r="FZM443" s="40"/>
      <c r="FZN443" s="40"/>
      <c r="FZP443" s="30"/>
      <c r="FZQ443" s="30"/>
      <c r="FZR443" s="30"/>
      <c r="FZS443" s="40"/>
      <c r="FZT443" s="40"/>
      <c r="FZU443" s="40"/>
      <c r="FZW443" s="30"/>
      <c r="FZX443" s="30"/>
      <c r="FZY443" s="30"/>
      <c r="FZZ443" s="40"/>
      <c r="GAA443" s="40"/>
      <c r="GAB443" s="40"/>
      <c r="GAD443" s="30"/>
      <c r="GAE443" s="30"/>
      <c r="GAF443" s="30"/>
      <c r="GAG443" s="40"/>
      <c r="GAH443" s="40"/>
      <c r="GAI443" s="40"/>
      <c r="GAK443" s="30"/>
      <c r="GAL443" s="30"/>
      <c r="GAM443" s="30"/>
      <c r="GAN443" s="40"/>
      <c r="GAO443" s="40"/>
      <c r="GAP443" s="40"/>
      <c r="GAR443" s="30"/>
      <c r="GAS443" s="30"/>
      <c r="GAT443" s="30"/>
      <c r="GAU443" s="40"/>
      <c r="GAV443" s="40"/>
      <c r="GAW443" s="40"/>
      <c r="GAY443" s="30"/>
      <c r="GAZ443" s="30"/>
      <c r="GBA443" s="30"/>
      <c r="GBB443" s="40"/>
      <c r="GBC443" s="40"/>
      <c r="GBD443" s="40"/>
      <c r="GBF443" s="30"/>
      <c r="GBG443" s="30"/>
      <c r="GBH443" s="30"/>
      <c r="GBI443" s="40"/>
      <c r="GBJ443" s="40"/>
      <c r="GBK443" s="40"/>
      <c r="GBM443" s="30"/>
      <c r="GBN443" s="30"/>
      <c r="GBO443" s="30"/>
      <c r="GBP443" s="40"/>
      <c r="GBQ443" s="40"/>
      <c r="GBR443" s="40"/>
      <c r="GBT443" s="30"/>
      <c r="GBU443" s="30"/>
      <c r="GBV443" s="30"/>
      <c r="GBW443" s="40"/>
      <c r="GBX443" s="40"/>
      <c r="GBY443" s="40"/>
      <c r="GCA443" s="30"/>
      <c r="GCB443" s="30"/>
      <c r="GCC443" s="30"/>
      <c r="GCD443" s="40"/>
      <c r="GCE443" s="40"/>
      <c r="GCF443" s="40"/>
      <c r="GCH443" s="30"/>
      <c r="GCI443" s="30"/>
      <c r="GCJ443" s="30"/>
      <c r="GCK443" s="40"/>
      <c r="GCL443" s="40"/>
      <c r="GCM443" s="40"/>
      <c r="GCO443" s="30"/>
      <c r="GCP443" s="30"/>
      <c r="GCQ443" s="30"/>
      <c r="GCR443" s="40"/>
      <c r="GCS443" s="40"/>
      <c r="GCT443" s="40"/>
      <c r="GCV443" s="30"/>
      <c r="GCW443" s="30"/>
      <c r="GCX443" s="30"/>
      <c r="GCY443" s="40"/>
      <c r="GCZ443" s="40"/>
      <c r="GDA443" s="40"/>
      <c r="GDC443" s="30"/>
      <c r="GDD443" s="30"/>
      <c r="GDE443" s="30"/>
      <c r="GDF443" s="40"/>
      <c r="GDG443" s="40"/>
      <c r="GDH443" s="40"/>
      <c r="GDJ443" s="30"/>
      <c r="GDK443" s="30"/>
      <c r="GDL443" s="30"/>
      <c r="GDM443" s="40"/>
      <c r="GDN443" s="40"/>
      <c r="GDO443" s="40"/>
      <c r="GDQ443" s="30"/>
      <c r="GDR443" s="30"/>
      <c r="GDS443" s="30"/>
      <c r="GDT443" s="40"/>
      <c r="GDU443" s="40"/>
      <c r="GDV443" s="40"/>
      <c r="GDX443" s="30"/>
      <c r="GDY443" s="30"/>
      <c r="GDZ443" s="30"/>
      <c r="GEA443" s="40"/>
      <c r="GEB443" s="40"/>
      <c r="GEC443" s="40"/>
      <c r="GEE443" s="30"/>
      <c r="GEF443" s="30"/>
      <c r="GEG443" s="30"/>
      <c r="GEH443" s="40"/>
      <c r="GEI443" s="40"/>
      <c r="GEJ443" s="40"/>
      <c r="GEL443" s="30"/>
      <c r="GEM443" s="30"/>
      <c r="GEN443" s="30"/>
      <c r="GEO443" s="40"/>
      <c r="GEP443" s="40"/>
      <c r="GEQ443" s="40"/>
      <c r="GES443" s="30"/>
      <c r="GET443" s="30"/>
      <c r="GEU443" s="30"/>
      <c r="GEV443" s="40"/>
      <c r="GEW443" s="40"/>
      <c r="GEX443" s="40"/>
      <c r="GEZ443" s="30"/>
      <c r="GFA443" s="30"/>
      <c r="GFB443" s="30"/>
      <c r="GFC443" s="40"/>
      <c r="GFD443" s="40"/>
      <c r="GFE443" s="40"/>
      <c r="GFG443" s="30"/>
      <c r="GFH443" s="30"/>
      <c r="GFI443" s="30"/>
      <c r="GFJ443" s="40"/>
      <c r="GFK443" s="40"/>
      <c r="GFL443" s="40"/>
      <c r="GFN443" s="30"/>
      <c r="GFO443" s="30"/>
      <c r="GFP443" s="30"/>
      <c r="GFQ443" s="40"/>
      <c r="GFR443" s="40"/>
      <c r="GFS443" s="40"/>
      <c r="GFU443" s="30"/>
      <c r="GFV443" s="30"/>
      <c r="GFW443" s="30"/>
      <c r="GFX443" s="40"/>
      <c r="GFY443" s="40"/>
      <c r="GFZ443" s="40"/>
      <c r="GGB443" s="30"/>
      <c r="GGC443" s="30"/>
      <c r="GGD443" s="30"/>
      <c r="GGE443" s="40"/>
      <c r="GGF443" s="40"/>
      <c r="GGG443" s="40"/>
      <c r="GGI443" s="30"/>
      <c r="GGJ443" s="30"/>
      <c r="GGK443" s="30"/>
      <c r="GGL443" s="40"/>
      <c r="GGM443" s="40"/>
      <c r="GGN443" s="40"/>
      <c r="GGP443" s="30"/>
      <c r="GGQ443" s="30"/>
      <c r="GGR443" s="30"/>
      <c r="GGS443" s="40"/>
      <c r="GGT443" s="40"/>
      <c r="GGU443" s="40"/>
      <c r="GGW443" s="30"/>
      <c r="GGX443" s="30"/>
      <c r="GGY443" s="30"/>
      <c r="GGZ443" s="40"/>
      <c r="GHA443" s="40"/>
      <c r="GHB443" s="40"/>
      <c r="GHD443" s="30"/>
      <c r="GHE443" s="30"/>
      <c r="GHF443" s="30"/>
      <c r="GHG443" s="40"/>
      <c r="GHH443" s="40"/>
      <c r="GHI443" s="40"/>
      <c r="GHK443" s="30"/>
      <c r="GHL443" s="30"/>
      <c r="GHM443" s="30"/>
      <c r="GHN443" s="40"/>
      <c r="GHO443" s="40"/>
      <c r="GHP443" s="40"/>
      <c r="GHR443" s="30"/>
      <c r="GHS443" s="30"/>
      <c r="GHT443" s="30"/>
      <c r="GHU443" s="40"/>
      <c r="GHV443" s="40"/>
      <c r="GHW443" s="40"/>
      <c r="GHY443" s="30"/>
      <c r="GHZ443" s="30"/>
      <c r="GIA443" s="30"/>
      <c r="GIB443" s="40"/>
      <c r="GIC443" s="40"/>
      <c r="GID443" s="40"/>
      <c r="GIF443" s="30"/>
      <c r="GIG443" s="30"/>
      <c r="GIH443" s="30"/>
      <c r="GII443" s="40"/>
      <c r="GIJ443" s="40"/>
      <c r="GIK443" s="40"/>
      <c r="GIM443" s="30"/>
      <c r="GIN443" s="30"/>
      <c r="GIO443" s="30"/>
      <c r="GIP443" s="40"/>
      <c r="GIQ443" s="40"/>
      <c r="GIR443" s="40"/>
      <c r="GIT443" s="30"/>
      <c r="GIU443" s="30"/>
      <c r="GIV443" s="30"/>
      <c r="GIW443" s="40"/>
      <c r="GIX443" s="40"/>
      <c r="GIY443" s="40"/>
      <c r="GJA443" s="30"/>
      <c r="GJB443" s="30"/>
      <c r="GJC443" s="30"/>
      <c r="GJD443" s="40"/>
      <c r="GJE443" s="40"/>
      <c r="GJF443" s="40"/>
      <c r="GJH443" s="30"/>
      <c r="GJI443" s="30"/>
      <c r="GJJ443" s="30"/>
      <c r="GJK443" s="40"/>
      <c r="GJL443" s="40"/>
      <c r="GJM443" s="40"/>
      <c r="GJO443" s="30"/>
      <c r="GJP443" s="30"/>
      <c r="GJQ443" s="30"/>
      <c r="GJR443" s="40"/>
      <c r="GJS443" s="40"/>
      <c r="GJT443" s="40"/>
      <c r="GJV443" s="30"/>
      <c r="GJW443" s="30"/>
      <c r="GJX443" s="30"/>
      <c r="GJY443" s="40"/>
      <c r="GJZ443" s="40"/>
      <c r="GKA443" s="40"/>
      <c r="GKC443" s="30"/>
      <c r="GKD443" s="30"/>
      <c r="GKE443" s="30"/>
      <c r="GKF443" s="40"/>
      <c r="GKG443" s="40"/>
      <c r="GKH443" s="40"/>
      <c r="GKJ443" s="30"/>
      <c r="GKK443" s="30"/>
      <c r="GKL443" s="30"/>
      <c r="GKM443" s="40"/>
      <c r="GKN443" s="40"/>
      <c r="GKO443" s="40"/>
      <c r="GKQ443" s="30"/>
      <c r="GKR443" s="30"/>
      <c r="GKS443" s="30"/>
      <c r="GKT443" s="40"/>
      <c r="GKU443" s="40"/>
      <c r="GKV443" s="40"/>
      <c r="GKX443" s="30"/>
      <c r="GKY443" s="30"/>
      <c r="GKZ443" s="30"/>
      <c r="GLA443" s="40"/>
      <c r="GLB443" s="40"/>
      <c r="GLC443" s="40"/>
      <c r="GLE443" s="30"/>
      <c r="GLF443" s="30"/>
      <c r="GLG443" s="30"/>
      <c r="GLH443" s="40"/>
      <c r="GLI443" s="40"/>
      <c r="GLJ443" s="40"/>
      <c r="GLL443" s="30"/>
      <c r="GLM443" s="30"/>
      <c r="GLN443" s="30"/>
      <c r="GLO443" s="40"/>
      <c r="GLP443" s="40"/>
      <c r="GLQ443" s="40"/>
      <c r="GLS443" s="30"/>
      <c r="GLT443" s="30"/>
      <c r="GLU443" s="30"/>
      <c r="GLV443" s="40"/>
      <c r="GLW443" s="40"/>
      <c r="GLX443" s="40"/>
      <c r="GLZ443" s="30"/>
      <c r="GMA443" s="30"/>
      <c r="GMB443" s="30"/>
      <c r="GMC443" s="40"/>
      <c r="GMD443" s="40"/>
      <c r="GME443" s="40"/>
      <c r="GMG443" s="30"/>
      <c r="GMH443" s="30"/>
      <c r="GMI443" s="30"/>
      <c r="GMJ443" s="40"/>
      <c r="GMK443" s="40"/>
      <c r="GML443" s="40"/>
      <c r="GMN443" s="30"/>
      <c r="GMO443" s="30"/>
      <c r="GMP443" s="30"/>
      <c r="GMQ443" s="40"/>
      <c r="GMR443" s="40"/>
      <c r="GMS443" s="40"/>
      <c r="GMU443" s="30"/>
      <c r="GMV443" s="30"/>
      <c r="GMW443" s="30"/>
      <c r="GMX443" s="40"/>
      <c r="GMY443" s="40"/>
      <c r="GMZ443" s="40"/>
      <c r="GNB443" s="30"/>
      <c r="GNC443" s="30"/>
      <c r="GND443" s="30"/>
      <c r="GNE443" s="40"/>
      <c r="GNF443" s="40"/>
      <c r="GNG443" s="40"/>
      <c r="GNI443" s="30"/>
      <c r="GNJ443" s="30"/>
      <c r="GNK443" s="30"/>
      <c r="GNL443" s="40"/>
      <c r="GNM443" s="40"/>
      <c r="GNN443" s="40"/>
      <c r="GNP443" s="30"/>
      <c r="GNQ443" s="30"/>
      <c r="GNR443" s="30"/>
      <c r="GNS443" s="40"/>
      <c r="GNT443" s="40"/>
      <c r="GNU443" s="40"/>
      <c r="GNW443" s="30"/>
      <c r="GNX443" s="30"/>
      <c r="GNY443" s="30"/>
      <c r="GNZ443" s="40"/>
      <c r="GOA443" s="40"/>
      <c r="GOB443" s="40"/>
      <c r="GOD443" s="30"/>
      <c r="GOE443" s="30"/>
      <c r="GOF443" s="30"/>
      <c r="GOG443" s="40"/>
      <c r="GOH443" s="40"/>
      <c r="GOI443" s="40"/>
      <c r="GOK443" s="30"/>
      <c r="GOL443" s="30"/>
      <c r="GOM443" s="30"/>
      <c r="GON443" s="40"/>
      <c r="GOO443" s="40"/>
      <c r="GOP443" s="40"/>
      <c r="GOR443" s="30"/>
      <c r="GOS443" s="30"/>
      <c r="GOT443" s="30"/>
      <c r="GOU443" s="40"/>
      <c r="GOV443" s="40"/>
      <c r="GOW443" s="40"/>
      <c r="GOY443" s="30"/>
      <c r="GOZ443" s="30"/>
      <c r="GPA443" s="30"/>
      <c r="GPB443" s="40"/>
      <c r="GPC443" s="40"/>
      <c r="GPD443" s="40"/>
      <c r="GPF443" s="30"/>
      <c r="GPG443" s="30"/>
      <c r="GPH443" s="30"/>
      <c r="GPI443" s="40"/>
      <c r="GPJ443" s="40"/>
      <c r="GPK443" s="40"/>
      <c r="GPM443" s="30"/>
      <c r="GPN443" s="30"/>
      <c r="GPO443" s="30"/>
      <c r="GPP443" s="40"/>
      <c r="GPQ443" s="40"/>
      <c r="GPR443" s="40"/>
      <c r="GPT443" s="30"/>
      <c r="GPU443" s="30"/>
      <c r="GPV443" s="30"/>
      <c r="GPW443" s="40"/>
      <c r="GPX443" s="40"/>
      <c r="GPY443" s="40"/>
      <c r="GQA443" s="30"/>
      <c r="GQB443" s="30"/>
      <c r="GQC443" s="30"/>
      <c r="GQD443" s="40"/>
      <c r="GQE443" s="40"/>
      <c r="GQF443" s="40"/>
      <c r="GQH443" s="30"/>
      <c r="GQI443" s="30"/>
      <c r="GQJ443" s="30"/>
      <c r="GQK443" s="40"/>
      <c r="GQL443" s="40"/>
      <c r="GQM443" s="40"/>
      <c r="GQO443" s="30"/>
      <c r="GQP443" s="30"/>
      <c r="GQQ443" s="30"/>
      <c r="GQR443" s="40"/>
      <c r="GQS443" s="40"/>
      <c r="GQT443" s="40"/>
      <c r="GQV443" s="30"/>
      <c r="GQW443" s="30"/>
      <c r="GQX443" s="30"/>
      <c r="GQY443" s="40"/>
      <c r="GQZ443" s="40"/>
      <c r="GRA443" s="40"/>
      <c r="GRC443" s="30"/>
      <c r="GRD443" s="30"/>
      <c r="GRE443" s="30"/>
      <c r="GRF443" s="40"/>
      <c r="GRG443" s="40"/>
      <c r="GRH443" s="40"/>
      <c r="GRJ443" s="30"/>
      <c r="GRK443" s="30"/>
      <c r="GRL443" s="30"/>
      <c r="GRM443" s="40"/>
      <c r="GRN443" s="40"/>
      <c r="GRO443" s="40"/>
      <c r="GRQ443" s="30"/>
      <c r="GRR443" s="30"/>
      <c r="GRS443" s="30"/>
      <c r="GRT443" s="40"/>
      <c r="GRU443" s="40"/>
      <c r="GRV443" s="40"/>
      <c r="GRX443" s="30"/>
      <c r="GRY443" s="30"/>
      <c r="GRZ443" s="30"/>
      <c r="GSA443" s="40"/>
      <c r="GSB443" s="40"/>
      <c r="GSC443" s="40"/>
      <c r="GSE443" s="30"/>
      <c r="GSF443" s="30"/>
      <c r="GSG443" s="30"/>
      <c r="GSH443" s="40"/>
      <c r="GSI443" s="40"/>
      <c r="GSJ443" s="40"/>
      <c r="GSL443" s="30"/>
      <c r="GSM443" s="30"/>
      <c r="GSN443" s="30"/>
      <c r="GSO443" s="40"/>
      <c r="GSP443" s="40"/>
      <c r="GSQ443" s="40"/>
      <c r="GSS443" s="30"/>
      <c r="GST443" s="30"/>
      <c r="GSU443" s="30"/>
      <c r="GSV443" s="40"/>
      <c r="GSW443" s="40"/>
      <c r="GSX443" s="40"/>
      <c r="GSZ443" s="30"/>
      <c r="GTA443" s="30"/>
      <c r="GTB443" s="30"/>
      <c r="GTC443" s="40"/>
      <c r="GTD443" s="40"/>
      <c r="GTE443" s="40"/>
      <c r="GTG443" s="30"/>
      <c r="GTH443" s="30"/>
      <c r="GTI443" s="30"/>
      <c r="GTJ443" s="40"/>
      <c r="GTK443" s="40"/>
      <c r="GTL443" s="40"/>
      <c r="GTN443" s="30"/>
      <c r="GTO443" s="30"/>
      <c r="GTP443" s="30"/>
      <c r="GTQ443" s="40"/>
      <c r="GTR443" s="40"/>
      <c r="GTS443" s="40"/>
      <c r="GTU443" s="30"/>
      <c r="GTV443" s="30"/>
      <c r="GTW443" s="30"/>
      <c r="GTX443" s="40"/>
      <c r="GTY443" s="40"/>
      <c r="GTZ443" s="40"/>
      <c r="GUB443" s="30"/>
      <c r="GUC443" s="30"/>
      <c r="GUD443" s="30"/>
      <c r="GUE443" s="40"/>
      <c r="GUF443" s="40"/>
      <c r="GUG443" s="40"/>
      <c r="GUI443" s="30"/>
      <c r="GUJ443" s="30"/>
      <c r="GUK443" s="30"/>
      <c r="GUL443" s="40"/>
      <c r="GUM443" s="40"/>
      <c r="GUN443" s="40"/>
      <c r="GUP443" s="30"/>
      <c r="GUQ443" s="30"/>
      <c r="GUR443" s="30"/>
      <c r="GUS443" s="40"/>
      <c r="GUT443" s="40"/>
      <c r="GUU443" s="40"/>
      <c r="GUW443" s="30"/>
      <c r="GUX443" s="30"/>
      <c r="GUY443" s="30"/>
      <c r="GUZ443" s="40"/>
      <c r="GVA443" s="40"/>
      <c r="GVB443" s="40"/>
      <c r="GVD443" s="30"/>
      <c r="GVE443" s="30"/>
      <c r="GVF443" s="30"/>
      <c r="GVG443" s="40"/>
      <c r="GVH443" s="40"/>
      <c r="GVI443" s="40"/>
      <c r="GVK443" s="30"/>
      <c r="GVL443" s="30"/>
      <c r="GVM443" s="30"/>
      <c r="GVN443" s="40"/>
      <c r="GVO443" s="40"/>
      <c r="GVP443" s="40"/>
      <c r="GVR443" s="30"/>
      <c r="GVS443" s="30"/>
      <c r="GVT443" s="30"/>
      <c r="GVU443" s="40"/>
      <c r="GVV443" s="40"/>
      <c r="GVW443" s="40"/>
      <c r="GVY443" s="30"/>
      <c r="GVZ443" s="30"/>
      <c r="GWA443" s="30"/>
      <c r="GWB443" s="40"/>
      <c r="GWC443" s="40"/>
      <c r="GWD443" s="40"/>
      <c r="GWF443" s="30"/>
      <c r="GWG443" s="30"/>
      <c r="GWH443" s="30"/>
      <c r="GWI443" s="40"/>
      <c r="GWJ443" s="40"/>
      <c r="GWK443" s="40"/>
      <c r="GWM443" s="30"/>
      <c r="GWN443" s="30"/>
      <c r="GWO443" s="30"/>
      <c r="GWP443" s="40"/>
      <c r="GWQ443" s="40"/>
      <c r="GWR443" s="40"/>
      <c r="GWT443" s="30"/>
      <c r="GWU443" s="30"/>
      <c r="GWV443" s="30"/>
      <c r="GWW443" s="40"/>
      <c r="GWX443" s="40"/>
      <c r="GWY443" s="40"/>
      <c r="GXA443" s="30"/>
      <c r="GXB443" s="30"/>
      <c r="GXC443" s="30"/>
      <c r="GXD443" s="40"/>
      <c r="GXE443" s="40"/>
      <c r="GXF443" s="40"/>
      <c r="GXH443" s="30"/>
      <c r="GXI443" s="30"/>
      <c r="GXJ443" s="30"/>
      <c r="GXK443" s="40"/>
      <c r="GXL443" s="40"/>
      <c r="GXM443" s="40"/>
      <c r="GXO443" s="30"/>
      <c r="GXP443" s="30"/>
      <c r="GXQ443" s="30"/>
      <c r="GXR443" s="40"/>
      <c r="GXS443" s="40"/>
      <c r="GXT443" s="40"/>
      <c r="GXV443" s="30"/>
      <c r="GXW443" s="30"/>
      <c r="GXX443" s="30"/>
      <c r="GXY443" s="40"/>
      <c r="GXZ443" s="40"/>
      <c r="GYA443" s="40"/>
      <c r="GYC443" s="30"/>
      <c r="GYD443" s="30"/>
      <c r="GYE443" s="30"/>
      <c r="GYF443" s="40"/>
      <c r="GYG443" s="40"/>
      <c r="GYH443" s="40"/>
      <c r="GYJ443" s="30"/>
      <c r="GYK443" s="30"/>
      <c r="GYL443" s="30"/>
      <c r="GYM443" s="40"/>
      <c r="GYN443" s="40"/>
      <c r="GYO443" s="40"/>
      <c r="GYQ443" s="30"/>
      <c r="GYR443" s="30"/>
      <c r="GYS443" s="30"/>
      <c r="GYT443" s="40"/>
      <c r="GYU443" s="40"/>
      <c r="GYV443" s="40"/>
      <c r="GYX443" s="30"/>
      <c r="GYY443" s="30"/>
      <c r="GYZ443" s="30"/>
      <c r="GZA443" s="40"/>
      <c r="GZB443" s="40"/>
      <c r="GZC443" s="40"/>
      <c r="GZE443" s="30"/>
      <c r="GZF443" s="30"/>
      <c r="GZG443" s="30"/>
      <c r="GZH443" s="40"/>
      <c r="GZI443" s="40"/>
      <c r="GZJ443" s="40"/>
      <c r="GZL443" s="30"/>
      <c r="GZM443" s="30"/>
      <c r="GZN443" s="30"/>
      <c r="GZO443" s="40"/>
      <c r="GZP443" s="40"/>
      <c r="GZQ443" s="40"/>
      <c r="GZS443" s="30"/>
      <c r="GZT443" s="30"/>
      <c r="GZU443" s="30"/>
      <c r="GZV443" s="40"/>
      <c r="GZW443" s="40"/>
      <c r="GZX443" s="40"/>
      <c r="GZZ443" s="30"/>
      <c r="HAA443" s="30"/>
      <c r="HAB443" s="30"/>
      <c r="HAC443" s="40"/>
      <c r="HAD443" s="40"/>
      <c r="HAE443" s="40"/>
      <c r="HAG443" s="30"/>
      <c r="HAH443" s="30"/>
      <c r="HAI443" s="30"/>
      <c r="HAJ443" s="40"/>
      <c r="HAK443" s="40"/>
      <c r="HAL443" s="40"/>
      <c r="HAN443" s="30"/>
      <c r="HAO443" s="30"/>
      <c r="HAP443" s="30"/>
      <c r="HAQ443" s="40"/>
      <c r="HAR443" s="40"/>
      <c r="HAS443" s="40"/>
      <c r="HAU443" s="30"/>
      <c r="HAV443" s="30"/>
      <c r="HAW443" s="30"/>
      <c r="HAX443" s="40"/>
      <c r="HAY443" s="40"/>
      <c r="HAZ443" s="40"/>
      <c r="HBB443" s="30"/>
      <c r="HBC443" s="30"/>
      <c r="HBD443" s="30"/>
      <c r="HBE443" s="40"/>
      <c r="HBF443" s="40"/>
      <c r="HBG443" s="40"/>
      <c r="HBI443" s="30"/>
      <c r="HBJ443" s="30"/>
      <c r="HBK443" s="30"/>
      <c r="HBL443" s="40"/>
      <c r="HBM443" s="40"/>
      <c r="HBN443" s="40"/>
      <c r="HBP443" s="30"/>
      <c r="HBQ443" s="30"/>
      <c r="HBR443" s="30"/>
      <c r="HBS443" s="40"/>
      <c r="HBT443" s="40"/>
      <c r="HBU443" s="40"/>
      <c r="HBW443" s="30"/>
      <c r="HBX443" s="30"/>
      <c r="HBY443" s="30"/>
      <c r="HBZ443" s="40"/>
      <c r="HCA443" s="40"/>
      <c r="HCB443" s="40"/>
      <c r="HCD443" s="30"/>
      <c r="HCE443" s="30"/>
      <c r="HCF443" s="30"/>
      <c r="HCG443" s="40"/>
      <c r="HCH443" s="40"/>
      <c r="HCI443" s="40"/>
      <c r="HCK443" s="30"/>
      <c r="HCL443" s="30"/>
      <c r="HCM443" s="30"/>
      <c r="HCN443" s="40"/>
      <c r="HCO443" s="40"/>
      <c r="HCP443" s="40"/>
      <c r="HCR443" s="30"/>
      <c r="HCS443" s="30"/>
      <c r="HCT443" s="30"/>
      <c r="HCU443" s="40"/>
      <c r="HCV443" s="40"/>
      <c r="HCW443" s="40"/>
      <c r="HCY443" s="30"/>
      <c r="HCZ443" s="30"/>
      <c r="HDA443" s="30"/>
      <c r="HDB443" s="40"/>
      <c r="HDC443" s="40"/>
      <c r="HDD443" s="40"/>
      <c r="HDF443" s="30"/>
      <c r="HDG443" s="30"/>
      <c r="HDH443" s="30"/>
      <c r="HDI443" s="40"/>
      <c r="HDJ443" s="40"/>
      <c r="HDK443" s="40"/>
      <c r="HDM443" s="30"/>
      <c r="HDN443" s="30"/>
      <c r="HDO443" s="30"/>
      <c r="HDP443" s="40"/>
      <c r="HDQ443" s="40"/>
      <c r="HDR443" s="40"/>
      <c r="HDT443" s="30"/>
      <c r="HDU443" s="30"/>
      <c r="HDV443" s="30"/>
      <c r="HDW443" s="40"/>
      <c r="HDX443" s="40"/>
      <c r="HDY443" s="40"/>
      <c r="HEA443" s="30"/>
      <c r="HEB443" s="30"/>
      <c r="HEC443" s="30"/>
      <c r="HED443" s="40"/>
      <c r="HEE443" s="40"/>
      <c r="HEF443" s="40"/>
      <c r="HEH443" s="30"/>
      <c r="HEI443" s="30"/>
      <c r="HEJ443" s="30"/>
      <c r="HEK443" s="40"/>
      <c r="HEL443" s="40"/>
      <c r="HEM443" s="40"/>
      <c r="HEO443" s="30"/>
      <c r="HEP443" s="30"/>
      <c r="HEQ443" s="30"/>
      <c r="HER443" s="40"/>
      <c r="HES443" s="40"/>
      <c r="HET443" s="40"/>
      <c r="HEV443" s="30"/>
      <c r="HEW443" s="30"/>
      <c r="HEX443" s="30"/>
      <c r="HEY443" s="40"/>
      <c r="HEZ443" s="40"/>
      <c r="HFA443" s="40"/>
      <c r="HFC443" s="30"/>
      <c r="HFD443" s="30"/>
      <c r="HFE443" s="30"/>
      <c r="HFF443" s="40"/>
      <c r="HFG443" s="40"/>
      <c r="HFH443" s="40"/>
      <c r="HFJ443" s="30"/>
      <c r="HFK443" s="30"/>
      <c r="HFL443" s="30"/>
      <c r="HFM443" s="40"/>
      <c r="HFN443" s="40"/>
      <c r="HFO443" s="40"/>
      <c r="HFQ443" s="30"/>
      <c r="HFR443" s="30"/>
      <c r="HFS443" s="30"/>
      <c r="HFT443" s="40"/>
      <c r="HFU443" s="40"/>
      <c r="HFV443" s="40"/>
      <c r="HFX443" s="30"/>
      <c r="HFY443" s="30"/>
      <c r="HFZ443" s="30"/>
      <c r="HGA443" s="40"/>
      <c r="HGB443" s="40"/>
      <c r="HGC443" s="40"/>
      <c r="HGE443" s="30"/>
      <c r="HGF443" s="30"/>
      <c r="HGG443" s="30"/>
      <c r="HGH443" s="40"/>
      <c r="HGI443" s="40"/>
      <c r="HGJ443" s="40"/>
      <c r="HGL443" s="30"/>
      <c r="HGM443" s="30"/>
      <c r="HGN443" s="30"/>
      <c r="HGO443" s="40"/>
      <c r="HGP443" s="40"/>
      <c r="HGQ443" s="40"/>
      <c r="HGS443" s="30"/>
      <c r="HGT443" s="30"/>
      <c r="HGU443" s="30"/>
      <c r="HGV443" s="40"/>
      <c r="HGW443" s="40"/>
      <c r="HGX443" s="40"/>
      <c r="HGZ443" s="30"/>
      <c r="HHA443" s="30"/>
      <c r="HHB443" s="30"/>
      <c r="HHC443" s="40"/>
      <c r="HHD443" s="40"/>
      <c r="HHE443" s="40"/>
      <c r="HHG443" s="30"/>
      <c r="HHH443" s="30"/>
      <c r="HHI443" s="30"/>
      <c r="HHJ443" s="40"/>
      <c r="HHK443" s="40"/>
      <c r="HHL443" s="40"/>
      <c r="HHN443" s="30"/>
      <c r="HHO443" s="30"/>
      <c r="HHP443" s="30"/>
      <c r="HHQ443" s="40"/>
      <c r="HHR443" s="40"/>
      <c r="HHS443" s="40"/>
      <c r="HHU443" s="30"/>
      <c r="HHV443" s="30"/>
      <c r="HHW443" s="30"/>
      <c r="HHX443" s="40"/>
      <c r="HHY443" s="40"/>
      <c r="HHZ443" s="40"/>
      <c r="HIB443" s="30"/>
      <c r="HIC443" s="30"/>
      <c r="HID443" s="30"/>
      <c r="HIE443" s="40"/>
      <c r="HIF443" s="40"/>
      <c r="HIG443" s="40"/>
      <c r="HII443" s="30"/>
      <c r="HIJ443" s="30"/>
      <c r="HIK443" s="30"/>
      <c r="HIL443" s="40"/>
      <c r="HIM443" s="40"/>
      <c r="HIN443" s="40"/>
      <c r="HIP443" s="30"/>
      <c r="HIQ443" s="30"/>
      <c r="HIR443" s="30"/>
      <c r="HIS443" s="40"/>
      <c r="HIT443" s="40"/>
      <c r="HIU443" s="40"/>
      <c r="HIW443" s="30"/>
      <c r="HIX443" s="30"/>
      <c r="HIY443" s="30"/>
      <c r="HIZ443" s="40"/>
      <c r="HJA443" s="40"/>
      <c r="HJB443" s="40"/>
      <c r="HJD443" s="30"/>
      <c r="HJE443" s="30"/>
      <c r="HJF443" s="30"/>
      <c r="HJG443" s="40"/>
      <c r="HJH443" s="40"/>
      <c r="HJI443" s="40"/>
      <c r="HJK443" s="30"/>
      <c r="HJL443" s="30"/>
      <c r="HJM443" s="30"/>
      <c r="HJN443" s="40"/>
      <c r="HJO443" s="40"/>
      <c r="HJP443" s="40"/>
      <c r="HJR443" s="30"/>
      <c r="HJS443" s="30"/>
      <c r="HJT443" s="30"/>
      <c r="HJU443" s="40"/>
      <c r="HJV443" s="40"/>
      <c r="HJW443" s="40"/>
      <c r="HJY443" s="30"/>
      <c r="HJZ443" s="30"/>
      <c r="HKA443" s="30"/>
      <c r="HKB443" s="40"/>
      <c r="HKC443" s="40"/>
      <c r="HKD443" s="40"/>
      <c r="HKF443" s="30"/>
      <c r="HKG443" s="30"/>
      <c r="HKH443" s="30"/>
      <c r="HKI443" s="40"/>
      <c r="HKJ443" s="40"/>
      <c r="HKK443" s="40"/>
      <c r="HKM443" s="30"/>
      <c r="HKN443" s="30"/>
      <c r="HKO443" s="30"/>
      <c r="HKP443" s="40"/>
      <c r="HKQ443" s="40"/>
      <c r="HKR443" s="40"/>
      <c r="HKT443" s="30"/>
      <c r="HKU443" s="30"/>
      <c r="HKV443" s="30"/>
      <c r="HKW443" s="40"/>
      <c r="HKX443" s="40"/>
      <c r="HKY443" s="40"/>
      <c r="HLA443" s="30"/>
      <c r="HLB443" s="30"/>
      <c r="HLC443" s="30"/>
      <c r="HLD443" s="40"/>
      <c r="HLE443" s="40"/>
      <c r="HLF443" s="40"/>
      <c r="HLH443" s="30"/>
      <c r="HLI443" s="30"/>
      <c r="HLJ443" s="30"/>
      <c r="HLK443" s="40"/>
      <c r="HLL443" s="40"/>
      <c r="HLM443" s="40"/>
      <c r="HLO443" s="30"/>
      <c r="HLP443" s="30"/>
      <c r="HLQ443" s="30"/>
      <c r="HLR443" s="40"/>
      <c r="HLS443" s="40"/>
      <c r="HLT443" s="40"/>
      <c r="HLV443" s="30"/>
      <c r="HLW443" s="30"/>
      <c r="HLX443" s="30"/>
      <c r="HLY443" s="40"/>
      <c r="HLZ443" s="40"/>
      <c r="HMA443" s="40"/>
      <c r="HMC443" s="30"/>
      <c r="HMD443" s="30"/>
      <c r="HME443" s="30"/>
      <c r="HMF443" s="40"/>
      <c r="HMG443" s="40"/>
      <c r="HMH443" s="40"/>
      <c r="HMJ443" s="30"/>
      <c r="HMK443" s="30"/>
      <c r="HML443" s="30"/>
      <c r="HMM443" s="40"/>
      <c r="HMN443" s="40"/>
      <c r="HMO443" s="40"/>
      <c r="HMQ443" s="30"/>
      <c r="HMR443" s="30"/>
      <c r="HMS443" s="30"/>
      <c r="HMT443" s="40"/>
      <c r="HMU443" s="40"/>
      <c r="HMV443" s="40"/>
      <c r="HMX443" s="30"/>
      <c r="HMY443" s="30"/>
      <c r="HMZ443" s="30"/>
      <c r="HNA443" s="40"/>
      <c r="HNB443" s="40"/>
      <c r="HNC443" s="40"/>
      <c r="HNE443" s="30"/>
      <c r="HNF443" s="30"/>
      <c r="HNG443" s="30"/>
      <c r="HNH443" s="40"/>
      <c r="HNI443" s="40"/>
      <c r="HNJ443" s="40"/>
      <c r="HNL443" s="30"/>
      <c r="HNM443" s="30"/>
      <c r="HNN443" s="30"/>
      <c r="HNO443" s="40"/>
      <c r="HNP443" s="40"/>
      <c r="HNQ443" s="40"/>
      <c r="HNS443" s="30"/>
      <c r="HNT443" s="30"/>
      <c r="HNU443" s="30"/>
      <c r="HNV443" s="40"/>
      <c r="HNW443" s="40"/>
      <c r="HNX443" s="40"/>
      <c r="HNZ443" s="30"/>
      <c r="HOA443" s="30"/>
      <c r="HOB443" s="30"/>
      <c r="HOC443" s="40"/>
      <c r="HOD443" s="40"/>
      <c r="HOE443" s="40"/>
      <c r="HOG443" s="30"/>
      <c r="HOH443" s="30"/>
      <c r="HOI443" s="30"/>
      <c r="HOJ443" s="40"/>
      <c r="HOK443" s="40"/>
      <c r="HOL443" s="40"/>
      <c r="HON443" s="30"/>
      <c r="HOO443" s="30"/>
      <c r="HOP443" s="30"/>
      <c r="HOQ443" s="40"/>
      <c r="HOR443" s="40"/>
      <c r="HOS443" s="40"/>
      <c r="HOU443" s="30"/>
      <c r="HOV443" s="30"/>
      <c r="HOW443" s="30"/>
      <c r="HOX443" s="40"/>
      <c r="HOY443" s="40"/>
      <c r="HOZ443" s="40"/>
      <c r="HPB443" s="30"/>
      <c r="HPC443" s="30"/>
      <c r="HPD443" s="30"/>
      <c r="HPE443" s="40"/>
      <c r="HPF443" s="40"/>
      <c r="HPG443" s="40"/>
      <c r="HPI443" s="30"/>
      <c r="HPJ443" s="30"/>
      <c r="HPK443" s="30"/>
      <c r="HPL443" s="40"/>
      <c r="HPM443" s="40"/>
      <c r="HPN443" s="40"/>
      <c r="HPP443" s="30"/>
      <c r="HPQ443" s="30"/>
      <c r="HPR443" s="30"/>
      <c r="HPS443" s="40"/>
      <c r="HPT443" s="40"/>
      <c r="HPU443" s="40"/>
      <c r="HPW443" s="30"/>
      <c r="HPX443" s="30"/>
      <c r="HPY443" s="30"/>
      <c r="HPZ443" s="40"/>
      <c r="HQA443" s="40"/>
      <c r="HQB443" s="40"/>
      <c r="HQD443" s="30"/>
      <c r="HQE443" s="30"/>
      <c r="HQF443" s="30"/>
      <c r="HQG443" s="40"/>
      <c r="HQH443" s="40"/>
      <c r="HQI443" s="40"/>
      <c r="HQK443" s="30"/>
      <c r="HQL443" s="30"/>
      <c r="HQM443" s="30"/>
      <c r="HQN443" s="40"/>
      <c r="HQO443" s="40"/>
      <c r="HQP443" s="40"/>
      <c r="HQR443" s="30"/>
      <c r="HQS443" s="30"/>
      <c r="HQT443" s="30"/>
      <c r="HQU443" s="40"/>
      <c r="HQV443" s="40"/>
      <c r="HQW443" s="40"/>
      <c r="HQY443" s="30"/>
      <c r="HQZ443" s="30"/>
      <c r="HRA443" s="30"/>
      <c r="HRB443" s="40"/>
      <c r="HRC443" s="40"/>
      <c r="HRD443" s="40"/>
      <c r="HRF443" s="30"/>
      <c r="HRG443" s="30"/>
      <c r="HRH443" s="30"/>
      <c r="HRI443" s="40"/>
      <c r="HRJ443" s="40"/>
      <c r="HRK443" s="40"/>
      <c r="HRM443" s="30"/>
      <c r="HRN443" s="30"/>
      <c r="HRO443" s="30"/>
      <c r="HRP443" s="40"/>
      <c r="HRQ443" s="40"/>
      <c r="HRR443" s="40"/>
      <c r="HRT443" s="30"/>
      <c r="HRU443" s="30"/>
      <c r="HRV443" s="30"/>
      <c r="HRW443" s="40"/>
      <c r="HRX443" s="40"/>
      <c r="HRY443" s="40"/>
      <c r="HSA443" s="30"/>
      <c r="HSB443" s="30"/>
      <c r="HSC443" s="30"/>
      <c r="HSD443" s="40"/>
      <c r="HSE443" s="40"/>
      <c r="HSF443" s="40"/>
      <c r="HSH443" s="30"/>
      <c r="HSI443" s="30"/>
      <c r="HSJ443" s="30"/>
      <c r="HSK443" s="40"/>
      <c r="HSL443" s="40"/>
      <c r="HSM443" s="40"/>
      <c r="HSO443" s="30"/>
      <c r="HSP443" s="30"/>
      <c r="HSQ443" s="30"/>
      <c r="HSR443" s="40"/>
      <c r="HSS443" s="40"/>
      <c r="HST443" s="40"/>
      <c r="HSV443" s="30"/>
      <c r="HSW443" s="30"/>
      <c r="HSX443" s="30"/>
      <c r="HSY443" s="40"/>
      <c r="HSZ443" s="40"/>
      <c r="HTA443" s="40"/>
      <c r="HTC443" s="30"/>
      <c r="HTD443" s="30"/>
      <c r="HTE443" s="30"/>
      <c r="HTF443" s="40"/>
      <c r="HTG443" s="40"/>
      <c r="HTH443" s="40"/>
      <c r="HTJ443" s="30"/>
      <c r="HTK443" s="30"/>
      <c r="HTL443" s="30"/>
      <c r="HTM443" s="40"/>
      <c r="HTN443" s="40"/>
      <c r="HTO443" s="40"/>
      <c r="HTQ443" s="30"/>
      <c r="HTR443" s="30"/>
      <c r="HTS443" s="30"/>
      <c r="HTT443" s="40"/>
      <c r="HTU443" s="40"/>
      <c r="HTV443" s="40"/>
      <c r="HTX443" s="30"/>
      <c r="HTY443" s="30"/>
      <c r="HTZ443" s="30"/>
      <c r="HUA443" s="40"/>
      <c r="HUB443" s="40"/>
      <c r="HUC443" s="40"/>
      <c r="HUE443" s="30"/>
      <c r="HUF443" s="30"/>
      <c r="HUG443" s="30"/>
      <c r="HUH443" s="40"/>
      <c r="HUI443" s="40"/>
      <c r="HUJ443" s="40"/>
      <c r="HUL443" s="30"/>
      <c r="HUM443" s="30"/>
      <c r="HUN443" s="30"/>
      <c r="HUO443" s="40"/>
      <c r="HUP443" s="40"/>
      <c r="HUQ443" s="40"/>
      <c r="HUS443" s="30"/>
      <c r="HUT443" s="30"/>
      <c r="HUU443" s="30"/>
      <c r="HUV443" s="40"/>
      <c r="HUW443" s="40"/>
      <c r="HUX443" s="40"/>
      <c r="HUZ443" s="30"/>
      <c r="HVA443" s="30"/>
      <c r="HVB443" s="30"/>
      <c r="HVC443" s="40"/>
      <c r="HVD443" s="40"/>
      <c r="HVE443" s="40"/>
      <c r="HVG443" s="30"/>
      <c r="HVH443" s="30"/>
      <c r="HVI443" s="30"/>
      <c r="HVJ443" s="40"/>
      <c r="HVK443" s="40"/>
      <c r="HVL443" s="40"/>
      <c r="HVN443" s="30"/>
      <c r="HVO443" s="30"/>
      <c r="HVP443" s="30"/>
      <c r="HVQ443" s="40"/>
      <c r="HVR443" s="40"/>
      <c r="HVS443" s="40"/>
      <c r="HVU443" s="30"/>
      <c r="HVV443" s="30"/>
      <c r="HVW443" s="30"/>
      <c r="HVX443" s="40"/>
      <c r="HVY443" s="40"/>
      <c r="HVZ443" s="40"/>
      <c r="HWB443" s="30"/>
      <c r="HWC443" s="30"/>
      <c r="HWD443" s="30"/>
      <c r="HWE443" s="40"/>
      <c r="HWF443" s="40"/>
      <c r="HWG443" s="40"/>
      <c r="HWI443" s="30"/>
      <c r="HWJ443" s="30"/>
      <c r="HWK443" s="30"/>
      <c r="HWL443" s="40"/>
      <c r="HWM443" s="40"/>
      <c r="HWN443" s="40"/>
      <c r="HWP443" s="30"/>
      <c r="HWQ443" s="30"/>
      <c r="HWR443" s="30"/>
      <c r="HWS443" s="40"/>
      <c r="HWT443" s="40"/>
      <c r="HWU443" s="40"/>
      <c r="HWW443" s="30"/>
      <c r="HWX443" s="30"/>
      <c r="HWY443" s="30"/>
      <c r="HWZ443" s="40"/>
      <c r="HXA443" s="40"/>
      <c r="HXB443" s="40"/>
      <c r="HXD443" s="30"/>
      <c r="HXE443" s="30"/>
      <c r="HXF443" s="30"/>
      <c r="HXG443" s="40"/>
      <c r="HXH443" s="40"/>
      <c r="HXI443" s="40"/>
      <c r="HXK443" s="30"/>
      <c r="HXL443" s="30"/>
      <c r="HXM443" s="30"/>
      <c r="HXN443" s="40"/>
      <c r="HXO443" s="40"/>
      <c r="HXP443" s="40"/>
      <c r="HXR443" s="30"/>
      <c r="HXS443" s="30"/>
      <c r="HXT443" s="30"/>
      <c r="HXU443" s="40"/>
      <c r="HXV443" s="40"/>
      <c r="HXW443" s="40"/>
      <c r="HXY443" s="30"/>
      <c r="HXZ443" s="30"/>
      <c r="HYA443" s="30"/>
      <c r="HYB443" s="40"/>
      <c r="HYC443" s="40"/>
      <c r="HYD443" s="40"/>
      <c r="HYF443" s="30"/>
      <c r="HYG443" s="30"/>
      <c r="HYH443" s="30"/>
      <c r="HYI443" s="40"/>
      <c r="HYJ443" s="40"/>
      <c r="HYK443" s="40"/>
      <c r="HYM443" s="30"/>
      <c r="HYN443" s="30"/>
      <c r="HYO443" s="30"/>
      <c r="HYP443" s="40"/>
      <c r="HYQ443" s="40"/>
      <c r="HYR443" s="40"/>
      <c r="HYT443" s="30"/>
      <c r="HYU443" s="30"/>
      <c r="HYV443" s="30"/>
      <c r="HYW443" s="40"/>
      <c r="HYX443" s="40"/>
      <c r="HYY443" s="40"/>
      <c r="HZA443" s="30"/>
      <c r="HZB443" s="30"/>
      <c r="HZC443" s="30"/>
      <c r="HZD443" s="40"/>
      <c r="HZE443" s="40"/>
      <c r="HZF443" s="40"/>
      <c r="HZH443" s="30"/>
      <c r="HZI443" s="30"/>
      <c r="HZJ443" s="30"/>
      <c r="HZK443" s="40"/>
      <c r="HZL443" s="40"/>
      <c r="HZM443" s="40"/>
      <c r="HZO443" s="30"/>
      <c r="HZP443" s="30"/>
      <c r="HZQ443" s="30"/>
      <c r="HZR443" s="40"/>
      <c r="HZS443" s="40"/>
      <c r="HZT443" s="40"/>
      <c r="HZV443" s="30"/>
      <c r="HZW443" s="30"/>
      <c r="HZX443" s="30"/>
      <c r="HZY443" s="40"/>
      <c r="HZZ443" s="40"/>
      <c r="IAA443" s="40"/>
      <c r="IAC443" s="30"/>
      <c r="IAD443" s="30"/>
      <c r="IAE443" s="30"/>
      <c r="IAF443" s="40"/>
      <c r="IAG443" s="40"/>
      <c r="IAH443" s="40"/>
      <c r="IAJ443" s="30"/>
      <c r="IAK443" s="30"/>
      <c r="IAL443" s="30"/>
      <c r="IAM443" s="40"/>
      <c r="IAN443" s="40"/>
      <c r="IAO443" s="40"/>
      <c r="IAQ443" s="30"/>
      <c r="IAR443" s="30"/>
      <c r="IAS443" s="30"/>
      <c r="IAT443" s="40"/>
      <c r="IAU443" s="40"/>
      <c r="IAV443" s="40"/>
      <c r="IAX443" s="30"/>
      <c r="IAY443" s="30"/>
      <c r="IAZ443" s="30"/>
      <c r="IBA443" s="40"/>
      <c r="IBB443" s="40"/>
      <c r="IBC443" s="40"/>
      <c r="IBE443" s="30"/>
      <c r="IBF443" s="30"/>
      <c r="IBG443" s="30"/>
      <c r="IBH443" s="40"/>
      <c r="IBI443" s="40"/>
      <c r="IBJ443" s="40"/>
      <c r="IBL443" s="30"/>
      <c r="IBM443" s="30"/>
      <c r="IBN443" s="30"/>
      <c r="IBO443" s="40"/>
      <c r="IBP443" s="40"/>
      <c r="IBQ443" s="40"/>
      <c r="IBS443" s="30"/>
      <c r="IBT443" s="30"/>
      <c r="IBU443" s="30"/>
      <c r="IBV443" s="40"/>
      <c r="IBW443" s="40"/>
      <c r="IBX443" s="40"/>
      <c r="IBZ443" s="30"/>
      <c r="ICA443" s="30"/>
      <c r="ICB443" s="30"/>
      <c r="ICC443" s="40"/>
      <c r="ICD443" s="40"/>
      <c r="ICE443" s="40"/>
      <c r="ICG443" s="30"/>
      <c r="ICH443" s="30"/>
      <c r="ICI443" s="30"/>
      <c r="ICJ443" s="40"/>
      <c r="ICK443" s="40"/>
      <c r="ICL443" s="40"/>
      <c r="ICN443" s="30"/>
      <c r="ICO443" s="30"/>
      <c r="ICP443" s="30"/>
      <c r="ICQ443" s="40"/>
      <c r="ICR443" s="40"/>
      <c r="ICS443" s="40"/>
      <c r="ICU443" s="30"/>
      <c r="ICV443" s="30"/>
      <c r="ICW443" s="30"/>
      <c r="ICX443" s="40"/>
      <c r="ICY443" s="40"/>
      <c r="ICZ443" s="40"/>
      <c r="IDB443" s="30"/>
      <c r="IDC443" s="30"/>
      <c r="IDD443" s="30"/>
      <c r="IDE443" s="40"/>
      <c r="IDF443" s="40"/>
      <c r="IDG443" s="40"/>
      <c r="IDI443" s="30"/>
      <c r="IDJ443" s="30"/>
      <c r="IDK443" s="30"/>
      <c r="IDL443" s="40"/>
      <c r="IDM443" s="40"/>
      <c r="IDN443" s="40"/>
      <c r="IDP443" s="30"/>
      <c r="IDQ443" s="30"/>
      <c r="IDR443" s="30"/>
      <c r="IDS443" s="40"/>
      <c r="IDT443" s="40"/>
      <c r="IDU443" s="40"/>
      <c r="IDW443" s="30"/>
      <c r="IDX443" s="30"/>
      <c r="IDY443" s="30"/>
      <c r="IDZ443" s="40"/>
      <c r="IEA443" s="40"/>
      <c r="IEB443" s="40"/>
      <c r="IED443" s="30"/>
      <c r="IEE443" s="30"/>
      <c r="IEF443" s="30"/>
      <c r="IEG443" s="40"/>
      <c r="IEH443" s="40"/>
      <c r="IEI443" s="40"/>
      <c r="IEK443" s="30"/>
      <c r="IEL443" s="30"/>
      <c r="IEM443" s="30"/>
      <c r="IEN443" s="40"/>
      <c r="IEO443" s="40"/>
      <c r="IEP443" s="40"/>
      <c r="IER443" s="30"/>
      <c r="IES443" s="30"/>
      <c r="IET443" s="30"/>
      <c r="IEU443" s="40"/>
      <c r="IEV443" s="40"/>
      <c r="IEW443" s="40"/>
      <c r="IEY443" s="30"/>
      <c r="IEZ443" s="30"/>
      <c r="IFA443" s="30"/>
      <c r="IFB443" s="40"/>
      <c r="IFC443" s="40"/>
      <c r="IFD443" s="40"/>
      <c r="IFF443" s="30"/>
      <c r="IFG443" s="30"/>
      <c r="IFH443" s="30"/>
      <c r="IFI443" s="40"/>
      <c r="IFJ443" s="40"/>
      <c r="IFK443" s="40"/>
      <c r="IFM443" s="30"/>
      <c r="IFN443" s="30"/>
      <c r="IFO443" s="30"/>
      <c r="IFP443" s="40"/>
      <c r="IFQ443" s="40"/>
      <c r="IFR443" s="40"/>
      <c r="IFT443" s="30"/>
      <c r="IFU443" s="30"/>
      <c r="IFV443" s="30"/>
      <c r="IFW443" s="40"/>
      <c r="IFX443" s="40"/>
      <c r="IFY443" s="40"/>
      <c r="IGA443" s="30"/>
      <c r="IGB443" s="30"/>
      <c r="IGC443" s="30"/>
      <c r="IGD443" s="40"/>
      <c r="IGE443" s="40"/>
      <c r="IGF443" s="40"/>
      <c r="IGH443" s="30"/>
      <c r="IGI443" s="30"/>
      <c r="IGJ443" s="30"/>
      <c r="IGK443" s="40"/>
      <c r="IGL443" s="40"/>
      <c r="IGM443" s="40"/>
      <c r="IGO443" s="30"/>
      <c r="IGP443" s="30"/>
      <c r="IGQ443" s="30"/>
      <c r="IGR443" s="40"/>
      <c r="IGS443" s="40"/>
      <c r="IGT443" s="40"/>
      <c r="IGV443" s="30"/>
      <c r="IGW443" s="30"/>
      <c r="IGX443" s="30"/>
      <c r="IGY443" s="40"/>
      <c r="IGZ443" s="40"/>
      <c r="IHA443" s="40"/>
      <c r="IHC443" s="30"/>
      <c r="IHD443" s="30"/>
      <c r="IHE443" s="30"/>
      <c r="IHF443" s="40"/>
      <c r="IHG443" s="40"/>
      <c r="IHH443" s="40"/>
      <c r="IHJ443" s="30"/>
      <c r="IHK443" s="30"/>
      <c r="IHL443" s="30"/>
      <c r="IHM443" s="40"/>
      <c r="IHN443" s="40"/>
      <c r="IHO443" s="40"/>
      <c r="IHQ443" s="30"/>
      <c r="IHR443" s="30"/>
      <c r="IHS443" s="30"/>
      <c r="IHT443" s="40"/>
      <c r="IHU443" s="40"/>
      <c r="IHV443" s="40"/>
      <c r="IHX443" s="30"/>
      <c r="IHY443" s="30"/>
      <c r="IHZ443" s="30"/>
      <c r="IIA443" s="40"/>
      <c r="IIB443" s="40"/>
      <c r="IIC443" s="40"/>
      <c r="IIE443" s="30"/>
      <c r="IIF443" s="30"/>
      <c r="IIG443" s="30"/>
      <c r="IIH443" s="40"/>
      <c r="III443" s="40"/>
      <c r="IIJ443" s="40"/>
      <c r="IIL443" s="30"/>
      <c r="IIM443" s="30"/>
      <c r="IIN443" s="30"/>
      <c r="IIO443" s="40"/>
      <c r="IIP443" s="40"/>
      <c r="IIQ443" s="40"/>
      <c r="IIS443" s="30"/>
      <c r="IIT443" s="30"/>
      <c r="IIU443" s="30"/>
      <c r="IIV443" s="40"/>
      <c r="IIW443" s="40"/>
      <c r="IIX443" s="40"/>
      <c r="IIZ443" s="30"/>
      <c r="IJA443" s="30"/>
      <c r="IJB443" s="30"/>
      <c r="IJC443" s="40"/>
      <c r="IJD443" s="40"/>
      <c r="IJE443" s="40"/>
      <c r="IJG443" s="30"/>
      <c r="IJH443" s="30"/>
      <c r="IJI443" s="30"/>
      <c r="IJJ443" s="40"/>
      <c r="IJK443" s="40"/>
      <c r="IJL443" s="40"/>
      <c r="IJN443" s="30"/>
      <c r="IJO443" s="30"/>
      <c r="IJP443" s="30"/>
      <c r="IJQ443" s="40"/>
      <c r="IJR443" s="40"/>
      <c r="IJS443" s="40"/>
      <c r="IJU443" s="30"/>
      <c r="IJV443" s="30"/>
      <c r="IJW443" s="30"/>
      <c r="IJX443" s="40"/>
      <c r="IJY443" s="40"/>
      <c r="IJZ443" s="40"/>
      <c r="IKB443" s="30"/>
      <c r="IKC443" s="30"/>
      <c r="IKD443" s="30"/>
      <c r="IKE443" s="40"/>
      <c r="IKF443" s="40"/>
      <c r="IKG443" s="40"/>
      <c r="IKI443" s="30"/>
      <c r="IKJ443" s="30"/>
      <c r="IKK443" s="30"/>
      <c r="IKL443" s="40"/>
      <c r="IKM443" s="40"/>
      <c r="IKN443" s="40"/>
      <c r="IKP443" s="30"/>
      <c r="IKQ443" s="30"/>
      <c r="IKR443" s="30"/>
      <c r="IKS443" s="40"/>
      <c r="IKT443" s="40"/>
      <c r="IKU443" s="40"/>
      <c r="IKW443" s="30"/>
      <c r="IKX443" s="30"/>
      <c r="IKY443" s="30"/>
      <c r="IKZ443" s="40"/>
      <c r="ILA443" s="40"/>
      <c r="ILB443" s="40"/>
      <c r="ILD443" s="30"/>
      <c r="ILE443" s="30"/>
      <c r="ILF443" s="30"/>
      <c r="ILG443" s="40"/>
      <c r="ILH443" s="40"/>
      <c r="ILI443" s="40"/>
      <c r="ILK443" s="30"/>
      <c r="ILL443" s="30"/>
      <c r="ILM443" s="30"/>
      <c r="ILN443" s="40"/>
      <c r="ILO443" s="40"/>
      <c r="ILP443" s="40"/>
      <c r="ILR443" s="30"/>
      <c r="ILS443" s="30"/>
      <c r="ILT443" s="30"/>
      <c r="ILU443" s="40"/>
      <c r="ILV443" s="40"/>
      <c r="ILW443" s="40"/>
      <c r="ILY443" s="30"/>
      <c r="ILZ443" s="30"/>
      <c r="IMA443" s="30"/>
      <c r="IMB443" s="40"/>
      <c r="IMC443" s="40"/>
      <c r="IMD443" s="40"/>
      <c r="IMF443" s="30"/>
      <c r="IMG443" s="30"/>
      <c r="IMH443" s="30"/>
      <c r="IMI443" s="40"/>
      <c r="IMJ443" s="40"/>
      <c r="IMK443" s="40"/>
      <c r="IMM443" s="30"/>
      <c r="IMN443" s="30"/>
      <c r="IMO443" s="30"/>
      <c r="IMP443" s="40"/>
      <c r="IMQ443" s="40"/>
      <c r="IMR443" s="40"/>
      <c r="IMT443" s="30"/>
      <c r="IMU443" s="30"/>
      <c r="IMV443" s="30"/>
      <c r="IMW443" s="40"/>
      <c r="IMX443" s="40"/>
      <c r="IMY443" s="40"/>
      <c r="INA443" s="30"/>
      <c r="INB443" s="30"/>
      <c r="INC443" s="30"/>
      <c r="IND443" s="40"/>
      <c r="INE443" s="40"/>
      <c r="INF443" s="40"/>
      <c r="INH443" s="30"/>
      <c r="INI443" s="30"/>
      <c r="INJ443" s="30"/>
      <c r="INK443" s="40"/>
      <c r="INL443" s="40"/>
      <c r="INM443" s="40"/>
      <c r="INO443" s="30"/>
      <c r="INP443" s="30"/>
      <c r="INQ443" s="30"/>
      <c r="INR443" s="40"/>
      <c r="INS443" s="40"/>
      <c r="INT443" s="40"/>
      <c r="INV443" s="30"/>
      <c r="INW443" s="30"/>
      <c r="INX443" s="30"/>
      <c r="INY443" s="40"/>
      <c r="INZ443" s="40"/>
      <c r="IOA443" s="40"/>
      <c r="IOC443" s="30"/>
      <c r="IOD443" s="30"/>
      <c r="IOE443" s="30"/>
      <c r="IOF443" s="40"/>
      <c r="IOG443" s="40"/>
      <c r="IOH443" s="40"/>
      <c r="IOJ443" s="30"/>
      <c r="IOK443" s="30"/>
      <c r="IOL443" s="30"/>
      <c r="IOM443" s="40"/>
      <c r="ION443" s="40"/>
      <c r="IOO443" s="40"/>
      <c r="IOQ443" s="30"/>
      <c r="IOR443" s="30"/>
      <c r="IOS443" s="30"/>
      <c r="IOT443" s="40"/>
      <c r="IOU443" s="40"/>
      <c r="IOV443" s="40"/>
      <c r="IOX443" s="30"/>
      <c r="IOY443" s="30"/>
      <c r="IOZ443" s="30"/>
      <c r="IPA443" s="40"/>
      <c r="IPB443" s="40"/>
      <c r="IPC443" s="40"/>
      <c r="IPE443" s="30"/>
      <c r="IPF443" s="30"/>
      <c r="IPG443" s="30"/>
      <c r="IPH443" s="40"/>
      <c r="IPI443" s="40"/>
      <c r="IPJ443" s="40"/>
      <c r="IPL443" s="30"/>
      <c r="IPM443" s="30"/>
      <c r="IPN443" s="30"/>
      <c r="IPO443" s="40"/>
      <c r="IPP443" s="40"/>
      <c r="IPQ443" s="40"/>
      <c r="IPS443" s="30"/>
      <c r="IPT443" s="30"/>
      <c r="IPU443" s="30"/>
      <c r="IPV443" s="40"/>
      <c r="IPW443" s="40"/>
      <c r="IPX443" s="40"/>
      <c r="IPZ443" s="30"/>
      <c r="IQA443" s="30"/>
      <c r="IQB443" s="30"/>
      <c r="IQC443" s="40"/>
      <c r="IQD443" s="40"/>
      <c r="IQE443" s="40"/>
      <c r="IQG443" s="30"/>
      <c r="IQH443" s="30"/>
      <c r="IQI443" s="30"/>
      <c r="IQJ443" s="40"/>
      <c r="IQK443" s="40"/>
      <c r="IQL443" s="40"/>
      <c r="IQN443" s="30"/>
      <c r="IQO443" s="30"/>
      <c r="IQP443" s="30"/>
      <c r="IQQ443" s="40"/>
      <c r="IQR443" s="40"/>
      <c r="IQS443" s="40"/>
      <c r="IQU443" s="30"/>
      <c r="IQV443" s="30"/>
      <c r="IQW443" s="30"/>
      <c r="IQX443" s="40"/>
      <c r="IQY443" s="40"/>
      <c r="IQZ443" s="40"/>
      <c r="IRB443" s="30"/>
      <c r="IRC443" s="30"/>
      <c r="IRD443" s="30"/>
      <c r="IRE443" s="40"/>
      <c r="IRF443" s="40"/>
      <c r="IRG443" s="40"/>
      <c r="IRI443" s="30"/>
      <c r="IRJ443" s="30"/>
      <c r="IRK443" s="30"/>
      <c r="IRL443" s="40"/>
      <c r="IRM443" s="40"/>
      <c r="IRN443" s="40"/>
      <c r="IRP443" s="30"/>
      <c r="IRQ443" s="30"/>
      <c r="IRR443" s="30"/>
      <c r="IRS443" s="40"/>
      <c r="IRT443" s="40"/>
      <c r="IRU443" s="40"/>
      <c r="IRW443" s="30"/>
      <c r="IRX443" s="30"/>
      <c r="IRY443" s="30"/>
      <c r="IRZ443" s="40"/>
      <c r="ISA443" s="40"/>
      <c r="ISB443" s="40"/>
      <c r="ISD443" s="30"/>
      <c r="ISE443" s="30"/>
      <c r="ISF443" s="30"/>
      <c r="ISG443" s="40"/>
      <c r="ISH443" s="40"/>
      <c r="ISI443" s="40"/>
      <c r="ISK443" s="30"/>
      <c r="ISL443" s="30"/>
      <c r="ISM443" s="30"/>
      <c r="ISN443" s="40"/>
      <c r="ISO443" s="40"/>
      <c r="ISP443" s="40"/>
      <c r="ISR443" s="30"/>
      <c r="ISS443" s="30"/>
      <c r="IST443" s="30"/>
      <c r="ISU443" s="40"/>
      <c r="ISV443" s="40"/>
      <c r="ISW443" s="40"/>
      <c r="ISY443" s="30"/>
      <c r="ISZ443" s="30"/>
      <c r="ITA443" s="30"/>
      <c r="ITB443" s="40"/>
      <c r="ITC443" s="40"/>
      <c r="ITD443" s="40"/>
      <c r="ITF443" s="30"/>
      <c r="ITG443" s="30"/>
      <c r="ITH443" s="30"/>
      <c r="ITI443" s="40"/>
      <c r="ITJ443" s="40"/>
      <c r="ITK443" s="40"/>
      <c r="ITM443" s="30"/>
      <c r="ITN443" s="30"/>
      <c r="ITO443" s="30"/>
      <c r="ITP443" s="40"/>
      <c r="ITQ443" s="40"/>
      <c r="ITR443" s="40"/>
      <c r="ITT443" s="30"/>
      <c r="ITU443" s="30"/>
      <c r="ITV443" s="30"/>
      <c r="ITW443" s="40"/>
      <c r="ITX443" s="40"/>
      <c r="ITY443" s="40"/>
      <c r="IUA443" s="30"/>
      <c r="IUB443" s="30"/>
      <c r="IUC443" s="30"/>
      <c r="IUD443" s="40"/>
      <c r="IUE443" s="40"/>
      <c r="IUF443" s="40"/>
      <c r="IUH443" s="30"/>
      <c r="IUI443" s="30"/>
      <c r="IUJ443" s="30"/>
      <c r="IUK443" s="40"/>
      <c r="IUL443" s="40"/>
      <c r="IUM443" s="40"/>
      <c r="IUO443" s="30"/>
      <c r="IUP443" s="30"/>
      <c r="IUQ443" s="30"/>
      <c r="IUR443" s="40"/>
      <c r="IUS443" s="40"/>
      <c r="IUT443" s="40"/>
      <c r="IUV443" s="30"/>
      <c r="IUW443" s="30"/>
      <c r="IUX443" s="30"/>
      <c r="IUY443" s="40"/>
      <c r="IUZ443" s="40"/>
      <c r="IVA443" s="40"/>
      <c r="IVC443" s="30"/>
      <c r="IVD443" s="30"/>
      <c r="IVE443" s="30"/>
      <c r="IVF443" s="40"/>
      <c r="IVG443" s="40"/>
      <c r="IVH443" s="40"/>
      <c r="IVJ443" s="30"/>
      <c r="IVK443" s="30"/>
      <c r="IVL443" s="30"/>
      <c r="IVM443" s="40"/>
      <c r="IVN443" s="40"/>
      <c r="IVO443" s="40"/>
      <c r="IVQ443" s="30"/>
      <c r="IVR443" s="30"/>
      <c r="IVS443" s="30"/>
      <c r="IVT443" s="40"/>
      <c r="IVU443" s="40"/>
      <c r="IVV443" s="40"/>
      <c r="IVX443" s="30"/>
      <c r="IVY443" s="30"/>
      <c r="IVZ443" s="30"/>
      <c r="IWA443" s="40"/>
      <c r="IWB443" s="40"/>
      <c r="IWC443" s="40"/>
      <c r="IWE443" s="30"/>
      <c r="IWF443" s="30"/>
      <c r="IWG443" s="30"/>
      <c r="IWH443" s="40"/>
      <c r="IWI443" s="40"/>
      <c r="IWJ443" s="40"/>
      <c r="IWL443" s="30"/>
      <c r="IWM443" s="30"/>
      <c r="IWN443" s="30"/>
      <c r="IWO443" s="40"/>
      <c r="IWP443" s="40"/>
      <c r="IWQ443" s="40"/>
      <c r="IWS443" s="30"/>
      <c r="IWT443" s="30"/>
      <c r="IWU443" s="30"/>
      <c r="IWV443" s="40"/>
      <c r="IWW443" s="40"/>
      <c r="IWX443" s="40"/>
      <c r="IWZ443" s="30"/>
      <c r="IXA443" s="30"/>
      <c r="IXB443" s="30"/>
      <c r="IXC443" s="40"/>
      <c r="IXD443" s="40"/>
      <c r="IXE443" s="40"/>
      <c r="IXG443" s="30"/>
      <c r="IXH443" s="30"/>
      <c r="IXI443" s="30"/>
      <c r="IXJ443" s="40"/>
      <c r="IXK443" s="40"/>
      <c r="IXL443" s="40"/>
      <c r="IXN443" s="30"/>
      <c r="IXO443" s="30"/>
      <c r="IXP443" s="30"/>
      <c r="IXQ443" s="40"/>
      <c r="IXR443" s="40"/>
      <c r="IXS443" s="40"/>
      <c r="IXU443" s="30"/>
      <c r="IXV443" s="30"/>
      <c r="IXW443" s="30"/>
      <c r="IXX443" s="40"/>
      <c r="IXY443" s="40"/>
      <c r="IXZ443" s="40"/>
      <c r="IYB443" s="30"/>
      <c r="IYC443" s="30"/>
      <c r="IYD443" s="30"/>
      <c r="IYE443" s="40"/>
      <c r="IYF443" s="40"/>
      <c r="IYG443" s="40"/>
      <c r="IYI443" s="30"/>
      <c r="IYJ443" s="30"/>
      <c r="IYK443" s="30"/>
      <c r="IYL443" s="40"/>
      <c r="IYM443" s="40"/>
      <c r="IYN443" s="40"/>
      <c r="IYP443" s="30"/>
      <c r="IYQ443" s="30"/>
      <c r="IYR443" s="30"/>
      <c r="IYS443" s="40"/>
      <c r="IYT443" s="40"/>
      <c r="IYU443" s="40"/>
      <c r="IYW443" s="30"/>
      <c r="IYX443" s="30"/>
      <c r="IYY443" s="30"/>
      <c r="IYZ443" s="40"/>
      <c r="IZA443" s="40"/>
      <c r="IZB443" s="40"/>
      <c r="IZD443" s="30"/>
      <c r="IZE443" s="30"/>
      <c r="IZF443" s="30"/>
      <c r="IZG443" s="40"/>
      <c r="IZH443" s="40"/>
      <c r="IZI443" s="40"/>
      <c r="IZK443" s="30"/>
      <c r="IZL443" s="30"/>
      <c r="IZM443" s="30"/>
      <c r="IZN443" s="40"/>
      <c r="IZO443" s="40"/>
      <c r="IZP443" s="40"/>
      <c r="IZR443" s="30"/>
      <c r="IZS443" s="30"/>
      <c r="IZT443" s="30"/>
      <c r="IZU443" s="40"/>
      <c r="IZV443" s="40"/>
      <c r="IZW443" s="40"/>
      <c r="IZY443" s="30"/>
      <c r="IZZ443" s="30"/>
      <c r="JAA443" s="30"/>
      <c r="JAB443" s="40"/>
      <c r="JAC443" s="40"/>
      <c r="JAD443" s="40"/>
      <c r="JAF443" s="30"/>
      <c r="JAG443" s="30"/>
      <c r="JAH443" s="30"/>
      <c r="JAI443" s="40"/>
      <c r="JAJ443" s="40"/>
      <c r="JAK443" s="40"/>
      <c r="JAM443" s="30"/>
      <c r="JAN443" s="30"/>
      <c r="JAO443" s="30"/>
      <c r="JAP443" s="40"/>
      <c r="JAQ443" s="40"/>
      <c r="JAR443" s="40"/>
      <c r="JAT443" s="30"/>
      <c r="JAU443" s="30"/>
      <c r="JAV443" s="30"/>
      <c r="JAW443" s="40"/>
      <c r="JAX443" s="40"/>
      <c r="JAY443" s="40"/>
      <c r="JBA443" s="30"/>
      <c r="JBB443" s="30"/>
      <c r="JBC443" s="30"/>
      <c r="JBD443" s="40"/>
      <c r="JBE443" s="40"/>
      <c r="JBF443" s="40"/>
      <c r="JBH443" s="30"/>
      <c r="JBI443" s="30"/>
      <c r="JBJ443" s="30"/>
      <c r="JBK443" s="40"/>
      <c r="JBL443" s="40"/>
      <c r="JBM443" s="40"/>
      <c r="JBO443" s="30"/>
      <c r="JBP443" s="30"/>
      <c r="JBQ443" s="30"/>
      <c r="JBR443" s="40"/>
      <c r="JBS443" s="40"/>
      <c r="JBT443" s="40"/>
      <c r="JBV443" s="30"/>
      <c r="JBW443" s="30"/>
      <c r="JBX443" s="30"/>
      <c r="JBY443" s="40"/>
      <c r="JBZ443" s="40"/>
      <c r="JCA443" s="40"/>
      <c r="JCC443" s="30"/>
      <c r="JCD443" s="30"/>
      <c r="JCE443" s="30"/>
      <c r="JCF443" s="40"/>
      <c r="JCG443" s="40"/>
      <c r="JCH443" s="40"/>
      <c r="JCJ443" s="30"/>
      <c r="JCK443" s="30"/>
      <c r="JCL443" s="30"/>
      <c r="JCM443" s="40"/>
      <c r="JCN443" s="40"/>
      <c r="JCO443" s="40"/>
      <c r="JCQ443" s="30"/>
      <c r="JCR443" s="30"/>
      <c r="JCS443" s="30"/>
      <c r="JCT443" s="40"/>
      <c r="JCU443" s="40"/>
      <c r="JCV443" s="40"/>
      <c r="JCX443" s="30"/>
      <c r="JCY443" s="30"/>
      <c r="JCZ443" s="30"/>
      <c r="JDA443" s="40"/>
      <c r="JDB443" s="40"/>
      <c r="JDC443" s="40"/>
      <c r="JDE443" s="30"/>
      <c r="JDF443" s="30"/>
      <c r="JDG443" s="30"/>
      <c r="JDH443" s="40"/>
      <c r="JDI443" s="40"/>
      <c r="JDJ443" s="40"/>
      <c r="JDL443" s="30"/>
      <c r="JDM443" s="30"/>
      <c r="JDN443" s="30"/>
      <c r="JDO443" s="40"/>
      <c r="JDP443" s="40"/>
      <c r="JDQ443" s="40"/>
      <c r="JDS443" s="30"/>
      <c r="JDT443" s="30"/>
      <c r="JDU443" s="30"/>
      <c r="JDV443" s="40"/>
      <c r="JDW443" s="40"/>
      <c r="JDX443" s="40"/>
      <c r="JDZ443" s="30"/>
      <c r="JEA443" s="30"/>
      <c r="JEB443" s="30"/>
      <c r="JEC443" s="40"/>
      <c r="JED443" s="40"/>
      <c r="JEE443" s="40"/>
      <c r="JEG443" s="30"/>
      <c r="JEH443" s="30"/>
      <c r="JEI443" s="30"/>
      <c r="JEJ443" s="40"/>
      <c r="JEK443" s="40"/>
      <c r="JEL443" s="40"/>
      <c r="JEN443" s="30"/>
      <c r="JEO443" s="30"/>
      <c r="JEP443" s="30"/>
      <c r="JEQ443" s="40"/>
      <c r="JER443" s="40"/>
      <c r="JES443" s="40"/>
      <c r="JEU443" s="30"/>
      <c r="JEV443" s="30"/>
      <c r="JEW443" s="30"/>
      <c r="JEX443" s="40"/>
      <c r="JEY443" s="40"/>
      <c r="JEZ443" s="40"/>
      <c r="JFB443" s="30"/>
      <c r="JFC443" s="30"/>
      <c r="JFD443" s="30"/>
      <c r="JFE443" s="40"/>
      <c r="JFF443" s="40"/>
      <c r="JFG443" s="40"/>
      <c r="JFI443" s="30"/>
      <c r="JFJ443" s="30"/>
      <c r="JFK443" s="30"/>
      <c r="JFL443" s="40"/>
      <c r="JFM443" s="40"/>
      <c r="JFN443" s="40"/>
      <c r="JFP443" s="30"/>
      <c r="JFQ443" s="30"/>
      <c r="JFR443" s="30"/>
      <c r="JFS443" s="40"/>
      <c r="JFT443" s="40"/>
      <c r="JFU443" s="40"/>
      <c r="JFW443" s="30"/>
      <c r="JFX443" s="30"/>
      <c r="JFY443" s="30"/>
      <c r="JFZ443" s="40"/>
      <c r="JGA443" s="40"/>
      <c r="JGB443" s="40"/>
      <c r="JGD443" s="30"/>
      <c r="JGE443" s="30"/>
      <c r="JGF443" s="30"/>
      <c r="JGG443" s="40"/>
      <c r="JGH443" s="40"/>
      <c r="JGI443" s="40"/>
      <c r="JGK443" s="30"/>
      <c r="JGL443" s="30"/>
      <c r="JGM443" s="30"/>
      <c r="JGN443" s="40"/>
      <c r="JGO443" s="40"/>
      <c r="JGP443" s="40"/>
      <c r="JGR443" s="30"/>
      <c r="JGS443" s="30"/>
      <c r="JGT443" s="30"/>
      <c r="JGU443" s="40"/>
      <c r="JGV443" s="40"/>
      <c r="JGW443" s="40"/>
      <c r="JGY443" s="30"/>
      <c r="JGZ443" s="30"/>
      <c r="JHA443" s="30"/>
      <c r="JHB443" s="40"/>
      <c r="JHC443" s="40"/>
      <c r="JHD443" s="40"/>
      <c r="JHF443" s="30"/>
      <c r="JHG443" s="30"/>
      <c r="JHH443" s="30"/>
      <c r="JHI443" s="40"/>
      <c r="JHJ443" s="40"/>
      <c r="JHK443" s="40"/>
      <c r="JHM443" s="30"/>
      <c r="JHN443" s="30"/>
      <c r="JHO443" s="30"/>
      <c r="JHP443" s="40"/>
      <c r="JHQ443" s="40"/>
      <c r="JHR443" s="40"/>
      <c r="JHT443" s="30"/>
      <c r="JHU443" s="30"/>
      <c r="JHV443" s="30"/>
      <c r="JHW443" s="40"/>
      <c r="JHX443" s="40"/>
      <c r="JHY443" s="40"/>
      <c r="JIA443" s="30"/>
      <c r="JIB443" s="30"/>
      <c r="JIC443" s="30"/>
      <c r="JID443" s="40"/>
      <c r="JIE443" s="40"/>
      <c r="JIF443" s="40"/>
      <c r="JIH443" s="30"/>
      <c r="JII443" s="30"/>
      <c r="JIJ443" s="30"/>
      <c r="JIK443" s="40"/>
      <c r="JIL443" s="40"/>
      <c r="JIM443" s="40"/>
      <c r="JIO443" s="30"/>
      <c r="JIP443" s="30"/>
      <c r="JIQ443" s="30"/>
      <c r="JIR443" s="40"/>
      <c r="JIS443" s="40"/>
      <c r="JIT443" s="40"/>
      <c r="JIV443" s="30"/>
      <c r="JIW443" s="30"/>
      <c r="JIX443" s="30"/>
      <c r="JIY443" s="40"/>
      <c r="JIZ443" s="40"/>
      <c r="JJA443" s="40"/>
      <c r="JJC443" s="30"/>
      <c r="JJD443" s="30"/>
      <c r="JJE443" s="30"/>
      <c r="JJF443" s="40"/>
      <c r="JJG443" s="40"/>
      <c r="JJH443" s="40"/>
      <c r="JJJ443" s="30"/>
      <c r="JJK443" s="30"/>
      <c r="JJL443" s="30"/>
      <c r="JJM443" s="40"/>
      <c r="JJN443" s="40"/>
      <c r="JJO443" s="40"/>
      <c r="JJQ443" s="30"/>
      <c r="JJR443" s="30"/>
      <c r="JJS443" s="30"/>
      <c r="JJT443" s="40"/>
      <c r="JJU443" s="40"/>
      <c r="JJV443" s="40"/>
      <c r="JJX443" s="30"/>
      <c r="JJY443" s="30"/>
      <c r="JJZ443" s="30"/>
      <c r="JKA443" s="40"/>
      <c r="JKB443" s="40"/>
      <c r="JKC443" s="40"/>
      <c r="JKE443" s="30"/>
      <c r="JKF443" s="30"/>
      <c r="JKG443" s="30"/>
      <c r="JKH443" s="40"/>
      <c r="JKI443" s="40"/>
      <c r="JKJ443" s="40"/>
      <c r="JKL443" s="30"/>
      <c r="JKM443" s="30"/>
      <c r="JKN443" s="30"/>
      <c r="JKO443" s="40"/>
      <c r="JKP443" s="40"/>
      <c r="JKQ443" s="40"/>
      <c r="JKS443" s="30"/>
      <c r="JKT443" s="30"/>
      <c r="JKU443" s="30"/>
      <c r="JKV443" s="40"/>
      <c r="JKW443" s="40"/>
      <c r="JKX443" s="40"/>
      <c r="JKZ443" s="30"/>
      <c r="JLA443" s="30"/>
      <c r="JLB443" s="30"/>
      <c r="JLC443" s="40"/>
      <c r="JLD443" s="40"/>
      <c r="JLE443" s="40"/>
      <c r="JLG443" s="30"/>
      <c r="JLH443" s="30"/>
      <c r="JLI443" s="30"/>
      <c r="JLJ443" s="40"/>
      <c r="JLK443" s="40"/>
      <c r="JLL443" s="40"/>
      <c r="JLN443" s="30"/>
      <c r="JLO443" s="30"/>
      <c r="JLP443" s="30"/>
      <c r="JLQ443" s="40"/>
      <c r="JLR443" s="40"/>
      <c r="JLS443" s="40"/>
      <c r="JLU443" s="30"/>
      <c r="JLV443" s="30"/>
      <c r="JLW443" s="30"/>
      <c r="JLX443" s="40"/>
      <c r="JLY443" s="40"/>
      <c r="JLZ443" s="40"/>
      <c r="JMB443" s="30"/>
      <c r="JMC443" s="30"/>
      <c r="JMD443" s="30"/>
      <c r="JME443" s="40"/>
      <c r="JMF443" s="40"/>
      <c r="JMG443" s="40"/>
      <c r="JMI443" s="30"/>
      <c r="JMJ443" s="30"/>
      <c r="JMK443" s="30"/>
      <c r="JML443" s="40"/>
      <c r="JMM443" s="40"/>
      <c r="JMN443" s="40"/>
      <c r="JMP443" s="30"/>
      <c r="JMQ443" s="30"/>
      <c r="JMR443" s="30"/>
      <c r="JMS443" s="40"/>
      <c r="JMT443" s="40"/>
      <c r="JMU443" s="40"/>
      <c r="JMW443" s="30"/>
      <c r="JMX443" s="30"/>
      <c r="JMY443" s="30"/>
      <c r="JMZ443" s="40"/>
      <c r="JNA443" s="40"/>
      <c r="JNB443" s="40"/>
      <c r="JND443" s="30"/>
      <c r="JNE443" s="30"/>
      <c r="JNF443" s="30"/>
      <c r="JNG443" s="40"/>
      <c r="JNH443" s="40"/>
      <c r="JNI443" s="40"/>
      <c r="JNK443" s="30"/>
      <c r="JNL443" s="30"/>
      <c r="JNM443" s="30"/>
      <c r="JNN443" s="40"/>
      <c r="JNO443" s="40"/>
      <c r="JNP443" s="40"/>
      <c r="JNR443" s="30"/>
      <c r="JNS443" s="30"/>
      <c r="JNT443" s="30"/>
      <c r="JNU443" s="40"/>
      <c r="JNV443" s="40"/>
      <c r="JNW443" s="40"/>
      <c r="JNY443" s="30"/>
      <c r="JNZ443" s="30"/>
      <c r="JOA443" s="30"/>
      <c r="JOB443" s="40"/>
      <c r="JOC443" s="40"/>
      <c r="JOD443" s="40"/>
      <c r="JOF443" s="30"/>
      <c r="JOG443" s="30"/>
      <c r="JOH443" s="30"/>
      <c r="JOI443" s="40"/>
      <c r="JOJ443" s="40"/>
      <c r="JOK443" s="40"/>
      <c r="JOM443" s="30"/>
      <c r="JON443" s="30"/>
      <c r="JOO443" s="30"/>
      <c r="JOP443" s="40"/>
      <c r="JOQ443" s="40"/>
      <c r="JOR443" s="40"/>
      <c r="JOT443" s="30"/>
      <c r="JOU443" s="30"/>
      <c r="JOV443" s="30"/>
      <c r="JOW443" s="40"/>
      <c r="JOX443" s="40"/>
      <c r="JOY443" s="40"/>
      <c r="JPA443" s="30"/>
      <c r="JPB443" s="30"/>
      <c r="JPC443" s="30"/>
      <c r="JPD443" s="40"/>
      <c r="JPE443" s="40"/>
      <c r="JPF443" s="40"/>
      <c r="JPH443" s="30"/>
      <c r="JPI443" s="30"/>
      <c r="JPJ443" s="30"/>
      <c r="JPK443" s="40"/>
      <c r="JPL443" s="40"/>
      <c r="JPM443" s="40"/>
      <c r="JPO443" s="30"/>
      <c r="JPP443" s="30"/>
      <c r="JPQ443" s="30"/>
      <c r="JPR443" s="40"/>
      <c r="JPS443" s="40"/>
      <c r="JPT443" s="40"/>
      <c r="JPV443" s="30"/>
      <c r="JPW443" s="30"/>
      <c r="JPX443" s="30"/>
      <c r="JPY443" s="40"/>
      <c r="JPZ443" s="40"/>
      <c r="JQA443" s="40"/>
      <c r="JQC443" s="30"/>
      <c r="JQD443" s="30"/>
      <c r="JQE443" s="30"/>
      <c r="JQF443" s="40"/>
      <c r="JQG443" s="40"/>
      <c r="JQH443" s="40"/>
      <c r="JQJ443" s="30"/>
      <c r="JQK443" s="30"/>
      <c r="JQL443" s="30"/>
      <c r="JQM443" s="40"/>
      <c r="JQN443" s="40"/>
      <c r="JQO443" s="40"/>
      <c r="JQQ443" s="30"/>
      <c r="JQR443" s="30"/>
      <c r="JQS443" s="30"/>
      <c r="JQT443" s="40"/>
      <c r="JQU443" s="40"/>
      <c r="JQV443" s="40"/>
      <c r="JQX443" s="30"/>
      <c r="JQY443" s="30"/>
      <c r="JQZ443" s="30"/>
      <c r="JRA443" s="40"/>
      <c r="JRB443" s="40"/>
      <c r="JRC443" s="40"/>
      <c r="JRE443" s="30"/>
      <c r="JRF443" s="30"/>
      <c r="JRG443" s="30"/>
      <c r="JRH443" s="40"/>
      <c r="JRI443" s="40"/>
      <c r="JRJ443" s="40"/>
      <c r="JRL443" s="30"/>
      <c r="JRM443" s="30"/>
      <c r="JRN443" s="30"/>
      <c r="JRO443" s="40"/>
      <c r="JRP443" s="40"/>
      <c r="JRQ443" s="40"/>
      <c r="JRS443" s="30"/>
      <c r="JRT443" s="30"/>
      <c r="JRU443" s="30"/>
      <c r="JRV443" s="40"/>
      <c r="JRW443" s="40"/>
      <c r="JRX443" s="40"/>
      <c r="JRZ443" s="30"/>
      <c r="JSA443" s="30"/>
      <c r="JSB443" s="30"/>
      <c r="JSC443" s="40"/>
      <c r="JSD443" s="40"/>
      <c r="JSE443" s="40"/>
      <c r="JSG443" s="30"/>
      <c r="JSH443" s="30"/>
      <c r="JSI443" s="30"/>
      <c r="JSJ443" s="40"/>
      <c r="JSK443" s="40"/>
      <c r="JSL443" s="40"/>
      <c r="JSN443" s="30"/>
      <c r="JSO443" s="30"/>
      <c r="JSP443" s="30"/>
      <c r="JSQ443" s="40"/>
      <c r="JSR443" s="40"/>
      <c r="JSS443" s="40"/>
      <c r="JSU443" s="30"/>
      <c r="JSV443" s="30"/>
      <c r="JSW443" s="30"/>
      <c r="JSX443" s="40"/>
      <c r="JSY443" s="40"/>
      <c r="JSZ443" s="40"/>
      <c r="JTB443" s="30"/>
      <c r="JTC443" s="30"/>
      <c r="JTD443" s="30"/>
      <c r="JTE443" s="40"/>
      <c r="JTF443" s="40"/>
      <c r="JTG443" s="40"/>
      <c r="JTI443" s="30"/>
      <c r="JTJ443" s="30"/>
      <c r="JTK443" s="30"/>
      <c r="JTL443" s="40"/>
      <c r="JTM443" s="40"/>
      <c r="JTN443" s="40"/>
      <c r="JTP443" s="30"/>
      <c r="JTQ443" s="30"/>
      <c r="JTR443" s="30"/>
      <c r="JTS443" s="40"/>
      <c r="JTT443" s="40"/>
      <c r="JTU443" s="40"/>
      <c r="JTW443" s="30"/>
      <c r="JTX443" s="30"/>
      <c r="JTY443" s="30"/>
      <c r="JTZ443" s="40"/>
      <c r="JUA443" s="40"/>
      <c r="JUB443" s="40"/>
      <c r="JUD443" s="30"/>
      <c r="JUE443" s="30"/>
      <c r="JUF443" s="30"/>
      <c r="JUG443" s="40"/>
      <c r="JUH443" s="40"/>
      <c r="JUI443" s="40"/>
      <c r="JUK443" s="30"/>
      <c r="JUL443" s="30"/>
      <c r="JUM443" s="30"/>
      <c r="JUN443" s="40"/>
      <c r="JUO443" s="40"/>
      <c r="JUP443" s="40"/>
      <c r="JUR443" s="30"/>
      <c r="JUS443" s="30"/>
      <c r="JUT443" s="30"/>
      <c r="JUU443" s="40"/>
      <c r="JUV443" s="40"/>
      <c r="JUW443" s="40"/>
      <c r="JUY443" s="30"/>
      <c r="JUZ443" s="30"/>
      <c r="JVA443" s="30"/>
      <c r="JVB443" s="40"/>
      <c r="JVC443" s="40"/>
      <c r="JVD443" s="40"/>
      <c r="JVF443" s="30"/>
      <c r="JVG443" s="30"/>
      <c r="JVH443" s="30"/>
      <c r="JVI443" s="40"/>
      <c r="JVJ443" s="40"/>
      <c r="JVK443" s="40"/>
      <c r="JVM443" s="30"/>
      <c r="JVN443" s="30"/>
      <c r="JVO443" s="30"/>
      <c r="JVP443" s="40"/>
      <c r="JVQ443" s="40"/>
      <c r="JVR443" s="40"/>
      <c r="JVT443" s="30"/>
      <c r="JVU443" s="30"/>
      <c r="JVV443" s="30"/>
      <c r="JVW443" s="40"/>
      <c r="JVX443" s="40"/>
      <c r="JVY443" s="40"/>
      <c r="JWA443" s="30"/>
      <c r="JWB443" s="30"/>
      <c r="JWC443" s="30"/>
      <c r="JWD443" s="40"/>
      <c r="JWE443" s="40"/>
      <c r="JWF443" s="40"/>
      <c r="JWH443" s="30"/>
      <c r="JWI443" s="30"/>
      <c r="JWJ443" s="30"/>
      <c r="JWK443" s="40"/>
      <c r="JWL443" s="40"/>
      <c r="JWM443" s="40"/>
      <c r="JWO443" s="30"/>
      <c r="JWP443" s="30"/>
      <c r="JWQ443" s="30"/>
      <c r="JWR443" s="40"/>
      <c r="JWS443" s="40"/>
      <c r="JWT443" s="40"/>
      <c r="JWV443" s="30"/>
      <c r="JWW443" s="30"/>
      <c r="JWX443" s="30"/>
      <c r="JWY443" s="40"/>
      <c r="JWZ443" s="40"/>
      <c r="JXA443" s="40"/>
      <c r="JXC443" s="30"/>
      <c r="JXD443" s="30"/>
      <c r="JXE443" s="30"/>
      <c r="JXF443" s="40"/>
      <c r="JXG443" s="40"/>
      <c r="JXH443" s="40"/>
      <c r="JXJ443" s="30"/>
      <c r="JXK443" s="30"/>
      <c r="JXL443" s="30"/>
      <c r="JXM443" s="40"/>
      <c r="JXN443" s="40"/>
      <c r="JXO443" s="40"/>
      <c r="JXQ443" s="30"/>
      <c r="JXR443" s="30"/>
      <c r="JXS443" s="30"/>
      <c r="JXT443" s="40"/>
      <c r="JXU443" s="40"/>
      <c r="JXV443" s="40"/>
      <c r="JXX443" s="30"/>
      <c r="JXY443" s="30"/>
      <c r="JXZ443" s="30"/>
      <c r="JYA443" s="40"/>
      <c r="JYB443" s="40"/>
      <c r="JYC443" s="40"/>
      <c r="JYE443" s="30"/>
      <c r="JYF443" s="30"/>
      <c r="JYG443" s="30"/>
      <c r="JYH443" s="40"/>
      <c r="JYI443" s="40"/>
      <c r="JYJ443" s="40"/>
      <c r="JYL443" s="30"/>
      <c r="JYM443" s="30"/>
      <c r="JYN443" s="30"/>
      <c r="JYO443" s="40"/>
      <c r="JYP443" s="40"/>
      <c r="JYQ443" s="40"/>
      <c r="JYS443" s="30"/>
      <c r="JYT443" s="30"/>
      <c r="JYU443" s="30"/>
      <c r="JYV443" s="40"/>
      <c r="JYW443" s="40"/>
      <c r="JYX443" s="40"/>
      <c r="JYZ443" s="30"/>
      <c r="JZA443" s="30"/>
      <c r="JZB443" s="30"/>
      <c r="JZC443" s="40"/>
      <c r="JZD443" s="40"/>
      <c r="JZE443" s="40"/>
      <c r="JZG443" s="30"/>
      <c r="JZH443" s="30"/>
      <c r="JZI443" s="30"/>
      <c r="JZJ443" s="40"/>
      <c r="JZK443" s="40"/>
      <c r="JZL443" s="40"/>
      <c r="JZN443" s="30"/>
      <c r="JZO443" s="30"/>
      <c r="JZP443" s="30"/>
      <c r="JZQ443" s="40"/>
      <c r="JZR443" s="40"/>
      <c r="JZS443" s="40"/>
      <c r="JZU443" s="30"/>
      <c r="JZV443" s="30"/>
      <c r="JZW443" s="30"/>
      <c r="JZX443" s="40"/>
      <c r="JZY443" s="40"/>
      <c r="JZZ443" s="40"/>
      <c r="KAB443" s="30"/>
      <c r="KAC443" s="30"/>
      <c r="KAD443" s="30"/>
      <c r="KAE443" s="40"/>
      <c r="KAF443" s="40"/>
      <c r="KAG443" s="40"/>
      <c r="KAI443" s="30"/>
      <c r="KAJ443" s="30"/>
      <c r="KAK443" s="30"/>
      <c r="KAL443" s="40"/>
      <c r="KAM443" s="40"/>
      <c r="KAN443" s="40"/>
      <c r="KAP443" s="30"/>
      <c r="KAQ443" s="30"/>
      <c r="KAR443" s="30"/>
      <c r="KAS443" s="40"/>
      <c r="KAT443" s="40"/>
      <c r="KAU443" s="40"/>
      <c r="KAW443" s="30"/>
      <c r="KAX443" s="30"/>
      <c r="KAY443" s="30"/>
      <c r="KAZ443" s="40"/>
      <c r="KBA443" s="40"/>
      <c r="KBB443" s="40"/>
      <c r="KBD443" s="30"/>
      <c r="KBE443" s="30"/>
      <c r="KBF443" s="30"/>
      <c r="KBG443" s="40"/>
      <c r="KBH443" s="40"/>
      <c r="KBI443" s="40"/>
      <c r="KBK443" s="30"/>
      <c r="KBL443" s="30"/>
      <c r="KBM443" s="30"/>
      <c r="KBN443" s="40"/>
      <c r="KBO443" s="40"/>
      <c r="KBP443" s="40"/>
      <c r="KBR443" s="30"/>
      <c r="KBS443" s="30"/>
      <c r="KBT443" s="30"/>
      <c r="KBU443" s="40"/>
      <c r="KBV443" s="40"/>
      <c r="KBW443" s="40"/>
      <c r="KBY443" s="30"/>
      <c r="KBZ443" s="30"/>
      <c r="KCA443" s="30"/>
      <c r="KCB443" s="40"/>
      <c r="KCC443" s="40"/>
      <c r="KCD443" s="40"/>
      <c r="KCF443" s="30"/>
      <c r="KCG443" s="30"/>
      <c r="KCH443" s="30"/>
      <c r="KCI443" s="40"/>
      <c r="KCJ443" s="40"/>
      <c r="KCK443" s="40"/>
      <c r="KCM443" s="30"/>
      <c r="KCN443" s="30"/>
      <c r="KCO443" s="30"/>
      <c r="KCP443" s="40"/>
      <c r="KCQ443" s="40"/>
      <c r="KCR443" s="40"/>
      <c r="KCT443" s="30"/>
      <c r="KCU443" s="30"/>
      <c r="KCV443" s="30"/>
      <c r="KCW443" s="40"/>
      <c r="KCX443" s="40"/>
      <c r="KCY443" s="40"/>
      <c r="KDA443" s="30"/>
      <c r="KDB443" s="30"/>
      <c r="KDC443" s="30"/>
      <c r="KDD443" s="40"/>
      <c r="KDE443" s="40"/>
      <c r="KDF443" s="40"/>
      <c r="KDH443" s="30"/>
      <c r="KDI443" s="30"/>
      <c r="KDJ443" s="30"/>
      <c r="KDK443" s="40"/>
      <c r="KDL443" s="40"/>
      <c r="KDM443" s="40"/>
      <c r="KDO443" s="30"/>
      <c r="KDP443" s="30"/>
      <c r="KDQ443" s="30"/>
      <c r="KDR443" s="40"/>
      <c r="KDS443" s="40"/>
      <c r="KDT443" s="40"/>
      <c r="KDV443" s="30"/>
      <c r="KDW443" s="30"/>
      <c r="KDX443" s="30"/>
      <c r="KDY443" s="40"/>
      <c r="KDZ443" s="40"/>
      <c r="KEA443" s="40"/>
      <c r="KEC443" s="30"/>
      <c r="KED443" s="30"/>
      <c r="KEE443" s="30"/>
      <c r="KEF443" s="40"/>
      <c r="KEG443" s="40"/>
      <c r="KEH443" s="40"/>
      <c r="KEJ443" s="30"/>
      <c r="KEK443" s="30"/>
      <c r="KEL443" s="30"/>
      <c r="KEM443" s="40"/>
      <c r="KEN443" s="40"/>
      <c r="KEO443" s="40"/>
      <c r="KEQ443" s="30"/>
      <c r="KER443" s="30"/>
      <c r="KES443" s="30"/>
      <c r="KET443" s="40"/>
      <c r="KEU443" s="40"/>
      <c r="KEV443" s="40"/>
      <c r="KEX443" s="30"/>
      <c r="KEY443" s="30"/>
      <c r="KEZ443" s="30"/>
      <c r="KFA443" s="40"/>
      <c r="KFB443" s="40"/>
      <c r="KFC443" s="40"/>
      <c r="KFE443" s="30"/>
      <c r="KFF443" s="30"/>
      <c r="KFG443" s="30"/>
      <c r="KFH443" s="40"/>
      <c r="KFI443" s="40"/>
      <c r="KFJ443" s="40"/>
      <c r="KFL443" s="30"/>
      <c r="KFM443" s="30"/>
      <c r="KFN443" s="30"/>
      <c r="KFO443" s="40"/>
      <c r="KFP443" s="40"/>
      <c r="KFQ443" s="40"/>
      <c r="KFS443" s="30"/>
      <c r="KFT443" s="30"/>
      <c r="KFU443" s="30"/>
      <c r="KFV443" s="40"/>
      <c r="KFW443" s="40"/>
      <c r="KFX443" s="40"/>
      <c r="KFZ443" s="30"/>
      <c r="KGA443" s="30"/>
      <c r="KGB443" s="30"/>
      <c r="KGC443" s="40"/>
      <c r="KGD443" s="40"/>
      <c r="KGE443" s="40"/>
      <c r="KGG443" s="30"/>
      <c r="KGH443" s="30"/>
      <c r="KGI443" s="30"/>
      <c r="KGJ443" s="40"/>
      <c r="KGK443" s="40"/>
      <c r="KGL443" s="40"/>
      <c r="KGN443" s="30"/>
      <c r="KGO443" s="30"/>
      <c r="KGP443" s="30"/>
      <c r="KGQ443" s="40"/>
      <c r="KGR443" s="40"/>
      <c r="KGS443" s="40"/>
      <c r="KGU443" s="30"/>
      <c r="KGV443" s="30"/>
      <c r="KGW443" s="30"/>
      <c r="KGX443" s="40"/>
      <c r="KGY443" s="40"/>
      <c r="KGZ443" s="40"/>
      <c r="KHB443" s="30"/>
      <c r="KHC443" s="30"/>
      <c r="KHD443" s="30"/>
      <c r="KHE443" s="40"/>
      <c r="KHF443" s="40"/>
      <c r="KHG443" s="40"/>
      <c r="KHI443" s="30"/>
      <c r="KHJ443" s="30"/>
      <c r="KHK443" s="30"/>
      <c r="KHL443" s="40"/>
      <c r="KHM443" s="40"/>
      <c r="KHN443" s="40"/>
      <c r="KHP443" s="30"/>
      <c r="KHQ443" s="30"/>
      <c r="KHR443" s="30"/>
      <c r="KHS443" s="40"/>
      <c r="KHT443" s="40"/>
      <c r="KHU443" s="40"/>
      <c r="KHW443" s="30"/>
      <c r="KHX443" s="30"/>
      <c r="KHY443" s="30"/>
      <c r="KHZ443" s="40"/>
      <c r="KIA443" s="40"/>
      <c r="KIB443" s="40"/>
      <c r="KID443" s="30"/>
      <c r="KIE443" s="30"/>
      <c r="KIF443" s="30"/>
      <c r="KIG443" s="40"/>
      <c r="KIH443" s="40"/>
      <c r="KII443" s="40"/>
      <c r="KIK443" s="30"/>
      <c r="KIL443" s="30"/>
      <c r="KIM443" s="30"/>
      <c r="KIN443" s="40"/>
      <c r="KIO443" s="40"/>
      <c r="KIP443" s="40"/>
      <c r="KIR443" s="30"/>
      <c r="KIS443" s="30"/>
      <c r="KIT443" s="30"/>
      <c r="KIU443" s="40"/>
      <c r="KIV443" s="40"/>
      <c r="KIW443" s="40"/>
      <c r="KIY443" s="30"/>
      <c r="KIZ443" s="30"/>
      <c r="KJA443" s="30"/>
      <c r="KJB443" s="40"/>
      <c r="KJC443" s="40"/>
      <c r="KJD443" s="40"/>
      <c r="KJF443" s="30"/>
      <c r="KJG443" s="30"/>
      <c r="KJH443" s="30"/>
      <c r="KJI443" s="40"/>
      <c r="KJJ443" s="40"/>
      <c r="KJK443" s="40"/>
      <c r="KJM443" s="30"/>
      <c r="KJN443" s="30"/>
      <c r="KJO443" s="30"/>
      <c r="KJP443" s="40"/>
      <c r="KJQ443" s="40"/>
      <c r="KJR443" s="40"/>
      <c r="KJT443" s="30"/>
      <c r="KJU443" s="30"/>
      <c r="KJV443" s="30"/>
      <c r="KJW443" s="40"/>
      <c r="KJX443" s="40"/>
      <c r="KJY443" s="40"/>
      <c r="KKA443" s="30"/>
      <c r="KKB443" s="30"/>
      <c r="KKC443" s="30"/>
      <c r="KKD443" s="40"/>
      <c r="KKE443" s="40"/>
      <c r="KKF443" s="40"/>
      <c r="KKH443" s="30"/>
      <c r="KKI443" s="30"/>
      <c r="KKJ443" s="30"/>
      <c r="KKK443" s="40"/>
      <c r="KKL443" s="40"/>
      <c r="KKM443" s="40"/>
      <c r="KKO443" s="30"/>
      <c r="KKP443" s="30"/>
      <c r="KKQ443" s="30"/>
      <c r="KKR443" s="40"/>
      <c r="KKS443" s="40"/>
      <c r="KKT443" s="40"/>
      <c r="KKV443" s="30"/>
      <c r="KKW443" s="30"/>
      <c r="KKX443" s="30"/>
      <c r="KKY443" s="40"/>
      <c r="KKZ443" s="40"/>
      <c r="KLA443" s="40"/>
      <c r="KLC443" s="30"/>
      <c r="KLD443" s="30"/>
      <c r="KLE443" s="30"/>
      <c r="KLF443" s="40"/>
      <c r="KLG443" s="40"/>
      <c r="KLH443" s="40"/>
      <c r="KLJ443" s="30"/>
      <c r="KLK443" s="30"/>
      <c r="KLL443" s="30"/>
      <c r="KLM443" s="40"/>
      <c r="KLN443" s="40"/>
      <c r="KLO443" s="40"/>
      <c r="KLQ443" s="30"/>
      <c r="KLR443" s="30"/>
      <c r="KLS443" s="30"/>
      <c r="KLT443" s="40"/>
      <c r="KLU443" s="40"/>
      <c r="KLV443" s="40"/>
      <c r="KLX443" s="30"/>
      <c r="KLY443" s="30"/>
      <c r="KLZ443" s="30"/>
      <c r="KMA443" s="40"/>
      <c r="KMB443" s="40"/>
      <c r="KMC443" s="40"/>
      <c r="KME443" s="30"/>
      <c r="KMF443" s="30"/>
      <c r="KMG443" s="30"/>
      <c r="KMH443" s="40"/>
      <c r="KMI443" s="40"/>
      <c r="KMJ443" s="40"/>
      <c r="KML443" s="30"/>
      <c r="KMM443" s="30"/>
      <c r="KMN443" s="30"/>
      <c r="KMO443" s="40"/>
      <c r="KMP443" s="40"/>
      <c r="KMQ443" s="40"/>
      <c r="KMS443" s="30"/>
      <c r="KMT443" s="30"/>
      <c r="KMU443" s="30"/>
      <c r="KMV443" s="40"/>
      <c r="KMW443" s="40"/>
      <c r="KMX443" s="40"/>
      <c r="KMZ443" s="30"/>
      <c r="KNA443" s="30"/>
      <c r="KNB443" s="30"/>
      <c r="KNC443" s="40"/>
      <c r="KND443" s="40"/>
      <c r="KNE443" s="40"/>
      <c r="KNG443" s="30"/>
      <c r="KNH443" s="30"/>
      <c r="KNI443" s="30"/>
      <c r="KNJ443" s="40"/>
      <c r="KNK443" s="40"/>
      <c r="KNL443" s="40"/>
      <c r="KNN443" s="30"/>
      <c r="KNO443" s="30"/>
      <c r="KNP443" s="30"/>
      <c r="KNQ443" s="40"/>
      <c r="KNR443" s="40"/>
      <c r="KNS443" s="40"/>
      <c r="KNU443" s="30"/>
      <c r="KNV443" s="30"/>
      <c r="KNW443" s="30"/>
      <c r="KNX443" s="40"/>
      <c r="KNY443" s="40"/>
      <c r="KNZ443" s="40"/>
      <c r="KOB443" s="30"/>
      <c r="KOC443" s="30"/>
      <c r="KOD443" s="30"/>
      <c r="KOE443" s="40"/>
      <c r="KOF443" s="40"/>
      <c r="KOG443" s="40"/>
      <c r="KOI443" s="30"/>
      <c r="KOJ443" s="30"/>
      <c r="KOK443" s="30"/>
      <c r="KOL443" s="40"/>
      <c r="KOM443" s="40"/>
      <c r="KON443" s="40"/>
      <c r="KOP443" s="30"/>
      <c r="KOQ443" s="30"/>
      <c r="KOR443" s="30"/>
      <c r="KOS443" s="40"/>
      <c r="KOT443" s="40"/>
      <c r="KOU443" s="40"/>
      <c r="KOW443" s="30"/>
      <c r="KOX443" s="30"/>
      <c r="KOY443" s="30"/>
      <c r="KOZ443" s="40"/>
      <c r="KPA443" s="40"/>
      <c r="KPB443" s="40"/>
      <c r="KPD443" s="30"/>
      <c r="KPE443" s="30"/>
      <c r="KPF443" s="30"/>
      <c r="KPG443" s="40"/>
      <c r="KPH443" s="40"/>
      <c r="KPI443" s="40"/>
      <c r="KPK443" s="30"/>
      <c r="KPL443" s="30"/>
      <c r="KPM443" s="30"/>
      <c r="KPN443" s="40"/>
      <c r="KPO443" s="40"/>
      <c r="KPP443" s="40"/>
      <c r="KPR443" s="30"/>
      <c r="KPS443" s="30"/>
      <c r="KPT443" s="30"/>
      <c r="KPU443" s="40"/>
      <c r="KPV443" s="40"/>
      <c r="KPW443" s="40"/>
      <c r="KPY443" s="30"/>
      <c r="KPZ443" s="30"/>
      <c r="KQA443" s="30"/>
      <c r="KQB443" s="40"/>
      <c r="KQC443" s="40"/>
      <c r="KQD443" s="40"/>
      <c r="KQF443" s="30"/>
      <c r="KQG443" s="30"/>
      <c r="KQH443" s="30"/>
      <c r="KQI443" s="40"/>
      <c r="KQJ443" s="40"/>
      <c r="KQK443" s="40"/>
      <c r="KQM443" s="30"/>
      <c r="KQN443" s="30"/>
      <c r="KQO443" s="30"/>
      <c r="KQP443" s="40"/>
      <c r="KQQ443" s="40"/>
      <c r="KQR443" s="40"/>
      <c r="KQT443" s="30"/>
      <c r="KQU443" s="30"/>
      <c r="KQV443" s="30"/>
      <c r="KQW443" s="40"/>
      <c r="KQX443" s="40"/>
      <c r="KQY443" s="40"/>
      <c r="KRA443" s="30"/>
      <c r="KRB443" s="30"/>
      <c r="KRC443" s="30"/>
      <c r="KRD443" s="40"/>
      <c r="KRE443" s="40"/>
      <c r="KRF443" s="40"/>
      <c r="KRH443" s="30"/>
      <c r="KRI443" s="30"/>
      <c r="KRJ443" s="30"/>
      <c r="KRK443" s="40"/>
      <c r="KRL443" s="40"/>
      <c r="KRM443" s="40"/>
      <c r="KRO443" s="30"/>
      <c r="KRP443" s="30"/>
      <c r="KRQ443" s="30"/>
      <c r="KRR443" s="40"/>
      <c r="KRS443" s="40"/>
      <c r="KRT443" s="40"/>
      <c r="KRV443" s="30"/>
      <c r="KRW443" s="30"/>
      <c r="KRX443" s="30"/>
      <c r="KRY443" s="40"/>
      <c r="KRZ443" s="40"/>
      <c r="KSA443" s="40"/>
      <c r="KSC443" s="30"/>
      <c r="KSD443" s="30"/>
      <c r="KSE443" s="30"/>
      <c r="KSF443" s="40"/>
      <c r="KSG443" s="40"/>
      <c r="KSH443" s="40"/>
      <c r="KSJ443" s="30"/>
      <c r="KSK443" s="30"/>
      <c r="KSL443" s="30"/>
      <c r="KSM443" s="40"/>
      <c r="KSN443" s="40"/>
      <c r="KSO443" s="40"/>
      <c r="KSQ443" s="30"/>
      <c r="KSR443" s="30"/>
      <c r="KSS443" s="30"/>
      <c r="KST443" s="40"/>
      <c r="KSU443" s="40"/>
      <c r="KSV443" s="40"/>
      <c r="KSX443" s="30"/>
      <c r="KSY443" s="30"/>
      <c r="KSZ443" s="30"/>
      <c r="KTA443" s="40"/>
      <c r="KTB443" s="40"/>
      <c r="KTC443" s="40"/>
      <c r="KTE443" s="30"/>
      <c r="KTF443" s="30"/>
      <c r="KTG443" s="30"/>
      <c r="KTH443" s="40"/>
      <c r="KTI443" s="40"/>
      <c r="KTJ443" s="40"/>
      <c r="KTL443" s="30"/>
      <c r="KTM443" s="30"/>
      <c r="KTN443" s="30"/>
      <c r="KTO443" s="40"/>
      <c r="KTP443" s="40"/>
      <c r="KTQ443" s="40"/>
      <c r="KTS443" s="30"/>
      <c r="KTT443" s="30"/>
      <c r="KTU443" s="30"/>
      <c r="KTV443" s="40"/>
      <c r="KTW443" s="40"/>
      <c r="KTX443" s="40"/>
      <c r="KTZ443" s="30"/>
      <c r="KUA443" s="30"/>
      <c r="KUB443" s="30"/>
      <c r="KUC443" s="40"/>
      <c r="KUD443" s="40"/>
      <c r="KUE443" s="40"/>
      <c r="KUG443" s="30"/>
      <c r="KUH443" s="30"/>
      <c r="KUI443" s="30"/>
      <c r="KUJ443" s="40"/>
      <c r="KUK443" s="40"/>
      <c r="KUL443" s="40"/>
      <c r="KUN443" s="30"/>
      <c r="KUO443" s="30"/>
      <c r="KUP443" s="30"/>
      <c r="KUQ443" s="40"/>
      <c r="KUR443" s="40"/>
      <c r="KUS443" s="40"/>
      <c r="KUU443" s="30"/>
      <c r="KUV443" s="30"/>
      <c r="KUW443" s="30"/>
      <c r="KUX443" s="40"/>
      <c r="KUY443" s="40"/>
      <c r="KUZ443" s="40"/>
      <c r="KVB443" s="30"/>
      <c r="KVC443" s="30"/>
      <c r="KVD443" s="30"/>
      <c r="KVE443" s="40"/>
      <c r="KVF443" s="40"/>
      <c r="KVG443" s="40"/>
      <c r="KVI443" s="30"/>
      <c r="KVJ443" s="30"/>
      <c r="KVK443" s="30"/>
      <c r="KVL443" s="40"/>
      <c r="KVM443" s="40"/>
      <c r="KVN443" s="40"/>
      <c r="KVP443" s="30"/>
      <c r="KVQ443" s="30"/>
      <c r="KVR443" s="30"/>
      <c r="KVS443" s="40"/>
      <c r="KVT443" s="40"/>
      <c r="KVU443" s="40"/>
      <c r="KVW443" s="30"/>
      <c r="KVX443" s="30"/>
      <c r="KVY443" s="30"/>
      <c r="KVZ443" s="40"/>
      <c r="KWA443" s="40"/>
      <c r="KWB443" s="40"/>
      <c r="KWD443" s="30"/>
      <c r="KWE443" s="30"/>
      <c r="KWF443" s="30"/>
      <c r="KWG443" s="40"/>
      <c r="KWH443" s="40"/>
      <c r="KWI443" s="40"/>
      <c r="KWK443" s="30"/>
      <c r="KWL443" s="30"/>
      <c r="KWM443" s="30"/>
      <c r="KWN443" s="40"/>
      <c r="KWO443" s="40"/>
      <c r="KWP443" s="40"/>
      <c r="KWR443" s="30"/>
      <c r="KWS443" s="30"/>
      <c r="KWT443" s="30"/>
      <c r="KWU443" s="40"/>
      <c r="KWV443" s="40"/>
      <c r="KWW443" s="40"/>
      <c r="KWY443" s="30"/>
      <c r="KWZ443" s="30"/>
      <c r="KXA443" s="30"/>
      <c r="KXB443" s="40"/>
      <c r="KXC443" s="40"/>
      <c r="KXD443" s="40"/>
      <c r="KXF443" s="30"/>
      <c r="KXG443" s="30"/>
      <c r="KXH443" s="30"/>
      <c r="KXI443" s="40"/>
      <c r="KXJ443" s="40"/>
      <c r="KXK443" s="40"/>
      <c r="KXM443" s="30"/>
      <c r="KXN443" s="30"/>
      <c r="KXO443" s="30"/>
      <c r="KXP443" s="40"/>
      <c r="KXQ443" s="40"/>
      <c r="KXR443" s="40"/>
      <c r="KXT443" s="30"/>
      <c r="KXU443" s="30"/>
      <c r="KXV443" s="30"/>
      <c r="KXW443" s="40"/>
      <c r="KXX443" s="40"/>
      <c r="KXY443" s="40"/>
      <c r="KYA443" s="30"/>
      <c r="KYB443" s="30"/>
      <c r="KYC443" s="30"/>
      <c r="KYD443" s="40"/>
      <c r="KYE443" s="40"/>
      <c r="KYF443" s="40"/>
      <c r="KYH443" s="30"/>
      <c r="KYI443" s="30"/>
      <c r="KYJ443" s="30"/>
      <c r="KYK443" s="40"/>
      <c r="KYL443" s="40"/>
      <c r="KYM443" s="40"/>
      <c r="KYO443" s="30"/>
      <c r="KYP443" s="30"/>
      <c r="KYQ443" s="30"/>
      <c r="KYR443" s="40"/>
      <c r="KYS443" s="40"/>
      <c r="KYT443" s="40"/>
      <c r="KYV443" s="30"/>
      <c r="KYW443" s="30"/>
      <c r="KYX443" s="30"/>
      <c r="KYY443" s="40"/>
      <c r="KYZ443" s="40"/>
      <c r="KZA443" s="40"/>
      <c r="KZC443" s="30"/>
      <c r="KZD443" s="30"/>
      <c r="KZE443" s="30"/>
      <c r="KZF443" s="40"/>
      <c r="KZG443" s="40"/>
      <c r="KZH443" s="40"/>
      <c r="KZJ443" s="30"/>
      <c r="KZK443" s="30"/>
      <c r="KZL443" s="30"/>
      <c r="KZM443" s="40"/>
      <c r="KZN443" s="40"/>
      <c r="KZO443" s="40"/>
      <c r="KZQ443" s="30"/>
      <c r="KZR443" s="30"/>
      <c r="KZS443" s="30"/>
      <c r="KZT443" s="40"/>
      <c r="KZU443" s="40"/>
      <c r="KZV443" s="40"/>
      <c r="KZX443" s="30"/>
      <c r="KZY443" s="30"/>
      <c r="KZZ443" s="30"/>
      <c r="LAA443" s="40"/>
      <c r="LAB443" s="40"/>
      <c r="LAC443" s="40"/>
      <c r="LAE443" s="30"/>
      <c r="LAF443" s="30"/>
      <c r="LAG443" s="30"/>
      <c r="LAH443" s="40"/>
      <c r="LAI443" s="40"/>
      <c r="LAJ443" s="40"/>
      <c r="LAL443" s="30"/>
      <c r="LAM443" s="30"/>
      <c r="LAN443" s="30"/>
      <c r="LAO443" s="40"/>
      <c r="LAP443" s="40"/>
      <c r="LAQ443" s="40"/>
      <c r="LAS443" s="30"/>
      <c r="LAT443" s="30"/>
      <c r="LAU443" s="30"/>
      <c r="LAV443" s="40"/>
      <c r="LAW443" s="40"/>
      <c r="LAX443" s="40"/>
      <c r="LAZ443" s="30"/>
      <c r="LBA443" s="30"/>
      <c r="LBB443" s="30"/>
      <c r="LBC443" s="40"/>
      <c r="LBD443" s="40"/>
      <c r="LBE443" s="40"/>
      <c r="LBG443" s="30"/>
      <c r="LBH443" s="30"/>
      <c r="LBI443" s="30"/>
      <c r="LBJ443" s="40"/>
      <c r="LBK443" s="40"/>
      <c r="LBL443" s="40"/>
      <c r="LBN443" s="30"/>
      <c r="LBO443" s="30"/>
      <c r="LBP443" s="30"/>
      <c r="LBQ443" s="40"/>
      <c r="LBR443" s="40"/>
      <c r="LBS443" s="40"/>
      <c r="LBU443" s="30"/>
      <c r="LBV443" s="30"/>
      <c r="LBW443" s="30"/>
      <c r="LBX443" s="40"/>
      <c r="LBY443" s="40"/>
      <c r="LBZ443" s="40"/>
      <c r="LCB443" s="30"/>
      <c r="LCC443" s="30"/>
      <c r="LCD443" s="30"/>
      <c r="LCE443" s="40"/>
      <c r="LCF443" s="40"/>
      <c r="LCG443" s="40"/>
      <c r="LCI443" s="30"/>
      <c r="LCJ443" s="30"/>
      <c r="LCK443" s="30"/>
      <c r="LCL443" s="40"/>
      <c r="LCM443" s="40"/>
      <c r="LCN443" s="40"/>
      <c r="LCP443" s="30"/>
      <c r="LCQ443" s="30"/>
      <c r="LCR443" s="30"/>
      <c r="LCS443" s="40"/>
      <c r="LCT443" s="40"/>
      <c r="LCU443" s="40"/>
      <c r="LCW443" s="30"/>
      <c r="LCX443" s="30"/>
      <c r="LCY443" s="30"/>
      <c r="LCZ443" s="40"/>
      <c r="LDA443" s="40"/>
      <c r="LDB443" s="40"/>
      <c r="LDD443" s="30"/>
      <c r="LDE443" s="30"/>
      <c r="LDF443" s="30"/>
      <c r="LDG443" s="40"/>
      <c r="LDH443" s="40"/>
      <c r="LDI443" s="40"/>
      <c r="LDK443" s="30"/>
      <c r="LDL443" s="30"/>
      <c r="LDM443" s="30"/>
      <c r="LDN443" s="40"/>
      <c r="LDO443" s="40"/>
      <c r="LDP443" s="40"/>
      <c r="LDR443" s="30"/>
      <c r="LDS443" s="30"/>
      <c r="LDT443" s="30"/>
      <c r="LDU443" s="40"/>
      <c r="LDV443" s="40"/>
      <c r="LDW443" s="40"/>
      <c r="LDY443" s="30"/>
      <c r="LDZ443" s="30"/>
      <c r="LEA443" s="30"/>
      <c r="LEB443" s="40"/>
      <c r="LEC443" s="40"/>
      <c r="LED443" s="40"/>
      <c r="LEF443" s="30"/>
      <c r="LEG443" s="30"/>
      <c r="LEH443" s="30"/>
      <c r="LEI443" s="40"/>
      <c r="LEJ443" s="40"/>
      <c r="LEK443" s="40"/>
      <c r="LEM443" s="30"/>
      <c r="LEN443" s="30"/>
      <c r="LEO443" s="30"/>
      <c r="LEP443" s="40"/>
      <c r="LEQ443" s="40"/>
      <c r="LER443" s="40"/>
      <c r="LET443" s="30"/>
      <c r="LEU443" s="30"/>
      <c r="LEV443" s="30"/>
      <c r="LEW443" s="40"/>
      <c r="LEX443" s="40"/>
      <c r="LEY443" s="40"/>
      <c r="LFA443" s="30"/>
      <c r="LFB443" s="30"/>
      <c r="LFC443" s="30"/>
      <c r="LFD443" s="40"/>
      <c r="LFE443" s="40"/>
      <c r="LFF443" s="40"/>
      <c r="LFH443" s="30"/>
      <c r="LFI443" s="30"/>
      <c r="LFJ443" s="30"/>
      <c r="LFK443" s="40"/>
      <c r="LFL443" s="40"/>
      <c r="LFM443" s="40"/>
      <c r="LFO443" s="30"/>
      <c r="LFP443" s="30"/>
      <c r="LFQ443" s="30"/>
      <c r="LFR443" s="40"/>
      <c r="LFS443" s="40"/>
      <c r="LFT443" s="40"/>
      <c r="LFV443" s="30"/>
      <c r="LFW443" s="30"/>
      <c r="LFX443" s="30"/>
      <c r="LFY443" s="40"/>
      <c r="LFZ443" s="40"/>
      <c r="LGA443" s="40"/>
      <c r="LGC443" s="30"/>
      <c r="LGD443" s="30"/>
      <c r="LGE443" s="30"/>
      <c r="LGF443" s="40"/>
      <c r="LGG443" s="40"/>
      <c r="LGH443" s="40"/>
      <c r="LGJ443" s="30"/>
      <c r="LGK443" s="30"/>
      <c r="LGL443" s="30"/>
      <c r="LGM443" s="40"/>
      <c r="LGN443" s="40"/>
      <c r="LGO443" s="40"/>
      <c r="LGQ443" s="30"/>
      <c r="LGR443" s="30"/>
      <c r="LGS443" s="30"/>
      <c r="LGT443" s="40"/>
      <c r="LGU443" s="40"/>
      <c r="LGV443" s="40"/>
      <c r="LGX443" s="30"/>
      <c r="LGY443" s="30"/>
      <c r="LGZ443" s="30"/>
      <c r="LHA443" s="40"/>
      <c r="LHB443" s="40"/>
      <c r="LHC443" s="40"/>
      <c r="LHE443" s="30"/>
      <c r="LHF443" s="30"/>
      <c r="LHG443" s="30"/>
      <c r="LHH443" s="40"/>
      <c r="LHI443" s="40"/>
      <c r="LHJ443" s="40"/>
      <c r="LHL443" s="30"/>
      <c r="LHM443" s="30"/>
      <c r="LHN443" s="30"/>
      <c r="LHO443" s="40"/>
      <c r="LHP443" s="40"/>
      <c r="LHQ443" s="40"/>
      <c r="LHS443" s="30"/>
      <c r="LHT443" s="30"/>
      <c r="LHU443" s="30"/>
      <c r="LHV443" s="40"/>
      <c r="LHW443" s="40"/>
      <c r="LHX443" s="40"/>
      <c r="LHZ443" s="30"/>
      <c r="LIA443" s="30"/>
      <c r="LIB443" s="30"/>
      <c r="LIC443" s="40"/>
      <c r="LID443" s="40"/>
      <c r="LIE443" s="40"/>
      <c r="LIG443" s="30"/>
      <c r="LIH443" s="30"/>
      <c r="LII443" s="30"/>
      <c r="LIJ443" s="40"/>
      <c r="LIK443" s="40"/>
      <c r="LIL443" s="40"/>
      <c r="LIN443" s="30"/>
      <c r="LIO443" s="30"/>
      <c r="LIP443" s="30"/>
      <c r="LIQ443" s="40"/>
      <c r="LIR443" s="40"/>
      <c r="LIS443" s="40"/>
      <c r="LIU443" s="30"/>
      <c r="LIV443" s="30"/>
      <c r="LIW443" s="30"/>
      <c r="LIX443" s="40"/>
      <c r="LIY443" s="40"/>
      <c r="LIZ443" s="40"/>
      <c r="LJB443" s="30"/>
      <c r="LJC443" s="30"/>
      <c r="LJD443" s="30"/>
      <c r="LJE443" s="40"/>
      <c r="LJF443" s="40"/>
      <c r="LJG443" s="40"/>
      <c r="LJI443" s="30"/>
      <c r="LJJ443" s="30"/>
      <c r="LJK443" s="30"/>
      <c r="LJL443" s="40"/>
      <c r="LJM443" s="40"/>
      <c r="LJN443" s="40"/>
      <c r="LJP443" s="30"/>
      <c r="LJQ443" s="30"/>
      <c r="LJR443" s="30"/>
      <c r="LJS443" s="40"/>
      <c r="LJT443" s="40"/>
      <c r="LJU443" s="40"/>
      <c r="LJW443" s="30"/>
      <c r="LJX443" s="30"/>
      <c r="LJY443" s="30"/>
      <c r="LJZ443" s="40"/>
      <c r="LKA443" s="40"/>
      <c r="LKB443" s="40"/>
      <c r="LKD443" s="30"/>
      <c r="LKE443" s="30"/>
      <c r="LKF443" s="30"/>
      <c r="LKG443" s="40"/>
      <c r="LKH443" s="40"/>
      <c r="LKI443" s="40"/>
      <c r="LKK443" s="30"/>
      <c r="LKL443" s="30"/>
      <c r="LKM443" s="30"/>
      <c r="LKN443" s="40"/>
      <c r="LKO443" s="40"/>
      <c r="LKP443" s="40"/>
      <c r="LKR443" s="30"/>
      <c r="LKS443" s="30"/>
      <c r="LKT443" s="30"/>
      <c r="LKU443" s="40"/>
      <c r="LKV443" s="40"/>
      <c r="LKW443" s="40"/>
      <c r="LKY443" s="30"/>
      <c r="LKZ443" s="30"/>
      <c r="LLA443" s="30"/>
      <c r="LLB443" s="40"/>
      <c r="LLC443" s="40"/>
      <c r="LLD443" s="40"/>
      <c r="LLF443" s="30"/>
      <c r="LLG443" s="30"/>
      <c r="LLH443" s="30"/>
      <c r="LLI443" s="40"/>
      <c r="LLJ443" s="40"/>
      <c r="LLK443" s="40"/>
      <c r="LLM443" s="30"/>
      <c r="LLN443" s="30"/>
      <c r="LLO443" s="30"/>
      <c r="LLP443" s="40"/>
      <c r="LLQ443" s="40"/>
      <c r="LLR443" s="40"/>
      <c r="LLT443" s="30"/>
      <c r="LLU443" s="30"/>
      <c r="LLV443" s="30"/>
      <c r="LLW443" s="40"/>
      <c r="LLX443" s="40"/>
      <c r="LLY443" s="40"/>
      <c r="LMA443" s="30"/>
      <c r="LMB443" s="30"/>
      <c r="LMC443" s="30"/>
      <c r="LMD443" s="40"/>
      <c r="LME443" s="40"/>
      <c r="LMF443" s="40"/>
      <c r="LMH443" s="30"/>
      <c r="LMI443" s="30"/>
      <c r="LMJ443" s="30"/>
      <c r="LMK443" s="40"/>
      <c r="LML443" s="40"/>
      <c r="LMM443" s="40"/>
      <c r="LMO443" s="30"/>
      <c r="LMP443" s="30"/>
      <c r="LMQ443" s="30"/>
      <c r="LMR443" s="40"/>
      <c r="LMS443" s="40"/>
      <c r="LMT443" s="40"/>
      <c r="LMV443" s="30"/>
      <c r="LMW443" s="30"/>
      <c r="LMX443" s="30"/>
      <c r="LMY443" s="40"/>
      <c r="LMZ443" s="40"/>
      <c r="LNA443" s="40"/>
      <c r="LNC443" s="30"/>
      <c r="LND443" s="30"/>
      <c r="LNE443" s="30"/>
      <c r="LNF443" s="40"/>
      <c r="LNG443" s="40"/>
      <c r="LNH443" s="40"/>
      <c r="LNJ443" s="30"/>
      <c r="LNK443" s="30"/>
      <c r="LNL443" s="30"/>
      <c r="LNM443" s="40"/>
      <c r="LNN443" s="40"/>
      <c r="LNO443" s="40"/>
      <c r="LNQ443" s="30"/>
      <c r="LNR443" s="30"/>
      <c r="LNS443" s="30"/>
      <c r="LNT443" s="40"/>
      <c r="LNU443" s="40"/>
      <c r="LNV443" s="40"/>
      <c r="LNX443" s="30"/>
      <c r="LNY443" s="30"/>
      <c r="LNZ443" s="30"/>
      <c r="LOA443" s="40"/>
      <c r="LOB443" s="40"/>
      <c r="LOC443" s="40"/>
      <c r="LOE443" s="30"/>
      <c r="LOF443" s="30"/>
      <c r="LOG443" s="30"/>
      <c r="LOH443" s="40"/>
      <c r="LOI443" s="40"/>
      <c r="LOJ443" s="40"/>
      <c r="LOL443" s="30"/>
      <c r="LOM443" s="30"/>
      <c r="LON443" s="30"/>
      <c r="LOO443" s="40"/>
      <c r="LOP443" s="40"/>
      <c r="LOQ443" s="40"/>
      <c r="LOS443" s="30"/>
      <c r="LOT443" s="30"/>
      <c r="LOU443" s="30"/>
      <c r="LOV443" s="40"/>
      <c r="LOW443" s="40"/>
      <c r="LOX443" s="40"/>
      <c r="LOZ443" s="30"/>
      <c r="LPA443" s="30"/>
      <c r="LPB443" s="30"/>
      <c r="LPC443" s="40"/>
      <c r="LPD443" s="40"/>
      <c r="LPE443" s="40"/>
      <c r="LPG443" s="30"/>
      <c r="LPH443" s="30"/>
      <c r="LPI443" s="30"/>
      <c r="LPJ443" s="40"/>
      <c r="LPK443" s="40"/>
      <c r="LPL443" s="40"/>
      <c r="LPN443" s="30"/>
      <c r="LPO443" s="30"/>
      <c r="LPP443" s="30"/>
      <c r="LPQ443" s="40"/>
      <c r="LPR443" s="40"/>
      <c r="LPS443" s="40"/>
      <c r="LPU443" s="30"/>
      <c r="LPV443" s="30"/>
      <c r="LPW443" s="30"/>
      <c r="LPX443" s="40"/>
      <c r="LPY443" s="40"/>
      <c r="LPZ443" s="40"/>
      <c r="LQB443" s="30"/>
      <c r="LQC443" s="30"/>
      <c r="LQD443" s="30"/>
      <c r="LQE443" s="40"/>
      <c r="LQF443" s="40"/>
      <c r="LQG443" s="40"/>
      <c r="LQI443" s="30"/>
      <c r="LQJ443" s="30"/>
      <c r="LQK443" s="30"/>
      <c r="LQL443" s="40"/>
      <c r="LQM443" s="40"/>
      <c r="LQN443" s="40"/>
      <c r="LQP443" s="30"/>
      <c r="LQQ443" s="30"/>
      <c r="LQR443" s="30"/>
      <c r="LQS443" s="40"/>
      <c r="LQT443" s="40"/>
      <c r="LQU443" s="40"/>
      <c r="LQW443" s="30"/>
      <c r="LQX443" s="30"/>
      <c r="LQY443" s="30"/>
      <c r="LQZ443" s="40"/>
      <c r="LRA443" s="40"/>
      <c r="LRB443" s="40"/>
      <c r="LRD443" s="30"/>
      <c r="LRE443" s="30"/>
      <c r="LRF443" s="30"/>
      <c r="LRG443" s="40"/>
      <c r="LRH443" s="40"/>
      <c r="LRI443" s="40"/>
      <c r="LRK443" s="30"/>
      <c r="LRL443" s="30"/>
      <c r="LRM443" s="30"/>
      <c r="LRN443" s="40"/>
      <c r="LRO443" s="40"/>
      <c r="LRP443" s="40"/>
      <c r="LRR443" s="30"/>
      <c r="LRS443" s="30"/>
      <c r="LRT443" s="30"/>
      <c r="LRU443" s="40"/>
      <c r="LRV443" s="40"/>
      <c r="LRW443" s="40"/>
      <c r="LRY443" s="30"/>
      <c r="LRZ443" s="30"/>
      <c r="LSA443" s="30"/>
      <c r="LSB443" s="40"/>
      <c r="LSC443" s="40"/>
      <c r="LSD443" s="40"/>
      <c r="LSF443" s="30"/>
      <c r="LSG443" s="30"/>
      <c r="LSH443" s="30"/>
      <c r="LSI443" s="40"/>
      <c r="LSJ443" s="40"/>
      <c r="LSK443" s="40"/>
      <c r="LSM443" s="30"/>
      <c r="LSN443" s="30"/>
      <c r="LSO443" s="30"/>
      <c r="LSP443" s="40"/>
      <c r="LSQ443" s="40"/>
      <c r="LSR443" s="40"/>
      <c r="LST443" s="30"/>
      <c r="LSU443" s="30"/>
      <c r="LSV443" s="30"/>
      <c r="LSW443" s="40"/>
      <c r="LSX443" s="40"/>
      <c r="LSY443" s="40"/>
      <c r="LTA443" s="30"/>
      <c r="LTB443" s="30"/>
      <c r="LTC443" s="30"/>
      <c r="LTD443" s="40"/>
      <c r="LTE443" s="40"/>
      <c r="LTF443" s="40"/>
      <c r="LTH443" s="30"/>
      <c r="LTI443" s="30"/>
      <c r="LTJ443" s="30"/>
      <c r="LTK443" s="40"/>
      <c r="LTL443" s="40"/>
      <c r="LTM443" s="40"/>
      <c r="LTO443" s="30"/>
      <c r="LTP443" s="30"/>
      <c r="LTQ443" s="30"/>
      <c r="LTR443" s="40"/>
      <c r="LTS443" s="40"/>
      <c r="LTT443" s="40"/>
      <c r="LTV443" s="30"/>
      <c r="LTW443" s="30"/>
      <c r="LTX443" s="30"/>
      <c r="LTY443" s="40"/>
      <c r="LTZ443" s="40"/>
      <c r="LUA443" s="40"/>
      <c r="LUC443" s="30"/>
      <c r="LUD443" s="30"/>
      <c r="LUE443" s="30"/>
      <c r="LUF443" s="40"/>
      <c r="LUG443" s="40"/>
      <c r="LUH443" s="40"/>
      <c r="LUJ443" s="30"/>
      <c r="LUK443" s="30"/>
      <c r="LUL443" s="30"/>
      <c r="LUM443" s="40"/>
      <c r="LUN443" s="40"/>
      <c r="LUO443" s="40"/>
      <c r="LUQ443" s="30"/>
      <c r="LUR443" s="30"/>
      <c r="LUS443" s="30"/>
      <c r="LUT443" s="40"/>
      <c r="LUU443" s="40"/>
      <c r="LUV443" s="40"/>
      <c r="LUX443" s="30"/>
      <c r="LUY443" s="30"/>
      <c r="LUZ443" s="30"/>
      <c r="LVA443" s="40"/>
      <c r="LVB443" s="40"/>
      <c r="LVC443" s="40"/>
      <c r="LVE443" s="30"/>
      <c r="LVF443" s="30"/>
      <c r="LVG443" s="30"/>
      <c r="LVH443" s="40"/>
      <c r="LVI443" s="40"/>
      <c r="LVJ443" s="40"/>
      <c r="LVL443" s="30"/>
      <c r="LVM443" s="30"/>
      <c r="LVN443" s="30"/>
      <c r="LVO443" s="40"/>
      <c r="LVP443" s="40"/>
      <c r="LVQ443" s="40"/>
      <c r="LVS443" s="30"/>
      <c r="LVT443" s="30"/>
      <c r="LVU443" s="30"/>
      <c r="LVV443" s="40"/>
      <c r="LVW443" s="40"/>
      <c r="LVX443" s="40"/>
      <c r="LVZ443" s="30"/>
      <c r="LWA443" s="30"/>
      <c r="LWB443" s="30"/>
      <c r="LWC443" s="40"/>
      <c r="LWD443" s="40"/>
      <c r="LWE443" s="40"/>
      <c r="LWG443" s="30"/>
      <c r="LWH443" s="30"/>
      <c r="LWI443" s="30"/>
      <c r="LWJ443" s="40"/>
      <c r="LWK443" s="40"/>
      <c r="LWL443" s="40"/>
      <c r="LWN443" s="30"/>
      <c r="LWO443" s="30"/>
      <c r="LWP443" s="30"/>
      <c r="LWQ443" s="40"/>
      <c r="LWR443" s="40"/>
      <c r="LWS443" s="40"/>
      <c r="LWU443" s="30"/>
      <c r="LWV443" s="30"/>
      <c r="LWW443" s="30"/>
      <c r="LWX443" s="40"/>
      <c r="LWY443" s="40"/>
      <c r="LWZ443" s="40"/>
      <c r="LXB443" s="30"/>
      <c r="LXC443" s="30"/>
      <c r="LXD443" s="30"/>
      <c r="LXE443" s="40"/>
      <c r="LXF443" s="40"/>
      <c r="LXG443" s="40"/>
      <c r="LXI443" s="30"/>
      <c r="LXJ443" s="30"/>
      <c r="LXK443" s="30"/>
      <c r="LXL443" s="40"/>
      <c r="LXM443" s="40"/>
      <c r="LXN443" s="40"/>
      <c r="LXP443" s="30"/>
      <c r="LXQ443" s="30"/>
      <c r="LXR443" s="30"/>
      <c r="LXS443" s="40"/>
      <c r="LXT443" s="40"/>
      <c r="LXU443" s="40"/>
      <c r="LXW443" s="30"/>
      <c r="LXX443" s="30"/>
      <c r="LXY443" s="30"/>
      <c r="LXZ443" s="40"/>
      <c r="LYA443" s="40"/>
      <c r="LYB443" s="40"/>
      <c r="LYD443" s="30"/>
      <c r="LYE443" s="30"/>
      <c r="LYF443" s="30"/>
      <c r="LYG443" s="40"/>
      <c r="LYH443" s="40"/>
      <c r="LYI443" s="40"/>
      <c r="LYK443" s="30"/>
      <c r="LYL443" s="30"/>
      <c r="LYM443" s="30"/>
      <c r="LYN443" s="40"/>
      <c r="LYO443" s="40"/>
      <c r="LYP443" s="40"/>
      <c r="LYR443" s="30"/>
      <c r="LYS443" s="30"/>
      <c r="LYT443" s="30"/>
      <c r="LYU443" s="40"/>
      <c r="LYV443" s="40"/>
      <c r="LYW443" s="40"/>
      <c r="LYY443" s="30"/>
      <c r="LYZ443" s="30"/>
      <c r="LZA443" s="30"/>
      <c r="LZB443" s="40"/>
      <c r="LZC443" s="40"/>
      <c r="LZD443" s="40"/>
      <c r="LZF443" s="30"/>
      <c r="LZG443" s="30"/>
      <c r="LZH443" s="30"/>
      <c r="LZI443" s="40"/>
      <c r="LZJ443" s="40"/>
      <c r="LZK443" s="40"/>
      <c r="LZM443" s="30"/>
      <c r="LZN443" s="30"/>
      <c r="LZO443" s="30"/>
      <c r="LZP443" s="40"/>
      <c r="LZQ443" s="40"/>
      <c r="LZR443" s="40"/>
      <c r="LZT443" s="30"/>
      <c r="LZU443" s="30"/>
      <c r="LZV443" s="30"/>
      <c r="LZW443" s="40"/>
      <c r="LZX443" s="40"/>
      <c r="LZY443" s="40"/>
      <c r="MAA443" s="30"/>
      <c r="MAB443" s="30"/>
      <c r="MAC443" s="30"/>
      <c r="MAD443" s="40"/>
      <c r="MAE443" s="40"/>
      <c r="MAF443" s="40"/>
      <c r="MAH443" s="30"/>
      <c r="MAI443" s="30"/>
      <c r="MAJ443" s="30"/>
      <c r="MAK443" s="40"/>
      <c r="MAL443" s="40"/>
      <c r="MAM443" s="40"/>
      <c r="MAO443" s="30"/>
      <c r="MAP443" s="30"/>
      <c r="MAQ443" s="30"/>
      <c r="MAR443" s="40"/>
      <c r="MAS443" s="40"/>
      <c r="MAT443" s="40"/>
      <c r="MAV443" s="30"/>
      <c r="MAW443" s="30"/>
      <c r="MAX443" s="30"/>
      <c r="MAY443" s="40"/>
      <c r="MAZ443" s="40"/>
      <c r="MBA443" s="40"/>
      <c r="MBC443" s="30"/>
      <c r="MBD443" s="30"/>
      <c r="MBE443" s="30"/>
      <c r="MBF443" s="40"/>
      <c r="MBG443" s="40"/>
      <c r="MBH443" s="40"/>
      <c r="MBJ443" s="30"/>
      <c r="MBK443" s="30"/>
      <c r="MBL443" s="30"/>
      <c r="MBM443" s="40"/>
      <c r="MBN443" s="40"/>
      <c r="MBO443" s="40"/>
      <c r="MBQ443" s="30"/>
      <c r="MBR443" s="30"/>
      <c r="MBS443" s="30"/>
      <c r="MBT443" s="40"/>
      <c r="MBU443" s="40"/>
      <c r="MBV443" s="40"/>
      <c r="MBX443" s="30"/>
      <c r="MBY443" s="30"/>
      <c r="MBZ443" s="30"/>
      <c r="MCA443" s="40"/>
      <c r="MCB443" s="40"/>
      <c r="MCC443" s="40"/>
      <c r="MCE443" s="30"/>
      <c r="MCF443" s="30"/>
      <c r="MCG443" s="30"/>
      <c r="MCH443" s="40"/>
      <c r="MCI443" s="40"/>
      <c r="MCJ443" s="40"/>
      <c r="MCL443" s="30"/>
      <c r="MCM443" s="30"/>
      <c r="MCN443" s="30"/>
      <c r="MCO443" s="40"/>
      <c r="MCP443" s="40"/>
      <c r="MCQ443" s="40"/>
      <c r="MCS443" s="30"/>
      <c r="MCT443" s="30"/>
      <c r="MCU443" s="30"/>
      <c r="MCV443" s="40"/>
      <c r="MCW443" s="40"/>
      <c r="MCX443" s="40"/>
      <c r="MCZ443" s="30"/>
      <c r="MDA443" s="30"/>
      <c r="MDB443" s="30"/>
      <c r="MDC443" s="40"/>
      <c r="MDD443" s="40"/>
      <c r="MDE443" s="40"/>
      <c r="MDG443" s="30"/>
      <c r="MDH443" s="30"/>
      <c r="MDI443" s="30"/>
      <c r="MDJ443" s="40"/>
      <c r="MDK443" s="40"/>
      <c r="MDL443" s="40"/>
      <c r="MDN443" s="30"/>
      <c r="MDO443" s="30"/>
      <c r="MDP443" s="30"/>
      <c r="MDQ443" s="40"/>
      <c r="MDR443" s="40"/>
      <c r="MDS443" s="40"/>
      <c r="MDU443" s="30"/>
      <c r="MDV443" s="30"/>
      <c r="MDW443" s="30"/>
      <c r="MDX443" s="40"/>
      <c r="MDY443" s="40"/>
      <c r="MDZ443" s="40"/>
      <c r="MEB443" s="30"/>
      <c r="MEC443" s="30"/>
      <c r="MED443" s="30"/>
      <c r="MEE443" s="40"/>
      <c r="MEF443" s="40"/>
      <c r="MEG443" s="40"/>
      <c r="MEI443" s="30"/>
      <c r="MEJ443" s="30"/>
      <c r="MEK443" s="30"/>
      <c r="MEL443" s="40"/>
      <c r="MEM443" s="40"/>
      <c r="MEN443" s="40"/>
      <c r="MEP443" s="30"/>
      <c r="MEQ443" s="30"/>
      <c r="MER443" s="30"/>
      <c r="MES443" s="40"/>
      <c r="MET443" s="40"/>
      <c r="MEU443" s="40"/>
      <c r="MEW443" s="30"/>
      <c r="MEX443" s="30"/>
      <c r="MEY443" s="30"/>
      <c r="MEZ443" s="40"/>
      <c r="MFA443" s="40"/>
      <c r="MFB443" s="40"/>
      <c r="MFD443" s="30"/>
      <c r="MFE443" s="30"/>
      <c r="MFF443" s="30"/>
      <c r="MFG443" s="40"/>
      <c r="MFH443" s="40"/>
      <c r="MFI443" s="40"/>
      <c r="MFK443" s="30"/>
      <c r="MFL443" s="30"/>
      <c r="MFM443" s="30"/>
      <c r="MFN443" s="40"/>
      <c r="MFO443" s="40"/>
      <c r="MFP443" s="40"/>
      <c r="MFR443" s="30"/>
      <c r="MFS443" s="30"/>
      <c r="MFT443" s="30"/>
      <c r="MFU443" s="40"/>
      <c r="MFV443" s="40"/>
      <c r="MFW443" s="40"/>
      <c r="MFY443" s="30"/>
      <c r="MFZ443" s="30"/>
      <c r="MGA443" s="30"/>
      <c r="MGB443" s="40"/>
      <c r="MGC443" s="40"/>
      <c r="MGD443" s="40"/>
      <c r="MGF443" s="30"/>
      <c r="MGG443" s="30"/>
      <c r="MGH443" s="30"/>
      <c r="MGI443" s="40"/>
      <c r="MGJ443" s="40"/>
      <c r="MGK443" s="40"/>
      <c r="MGM443" s="30"/>
      <c r="MGN443" s="30"/>
      <c r="MGO443" s="30"/>
      <c r="MGP443" s="40"/>
      <c r="MGQ443" s="40"/>
      <c r="MGR443" s="40"/>
      <c r="MGT443" s="30"/>
      <c r="MGU443" s="30"/>
      <c r="MGV443" s="30"/>
      <c r="MGW443" s="40"/>
      <c r="MGX443" s="40"/>
      <c r="MGY443" s="40"/>
      <c r="MHA443" s="30"/>
      <c r="MHB443" s="30"/>
      <c r="MHC443" s="30"/>
      <c r="MHD443" s="40"/>
      <c r="MHE443" s="40"/>
      <c r="MHF443" s="40"/>
      <c r="MHH443" s="30"/>
      <c r="MHI443" s="30"/>
      <c r="MHJ443" s="30"/>
      <c r="MHK443" s="40"/>
      <c r="MHL443" s="40"/>
      <c r="MHM443" s="40"/>
      <c r="MHO443" s="30"/>
      <c r="MHP443" s="30"/>
      <c r="MHQ443" s="30"/>
      <c r="MHR443" s="40"/>
      <c r="MHS443" s="40"/>
      <c r="MHT443" s="40"/>
      <c r="MHV443" s="30"/>
      <c r="MHW443" s="30"/>
      <c r="MHX443" s="30"/>
      <c r="MHY443" s="40"/>
      <c r="MHZ443" s="40"/>
      <c r="MIA443" s="40"/>
      <c r="MIC443" s="30"/>
      <c r="MID443" s="30"/>
      <c r="MIE443" s="30"/>
      <c r="MIF443" s="40"/>
      <c r="MIG443" s="40"/>
      <c r="MIH443" s="40"/>
      <c r="MIJ443" s="30"/>
      <c r="MIK443" s="30"/>
      <c r="MIL443" s="30"/>
      <c r="MIM443" s="40"/>
      <c r="MIN443" s="40"/>
      <c r="MIO443" s="40"/>
      <c r="MIQ443" s="30"/>
      <c r="MIR443" s="30"/>
      <c r="MIS443" s="30"/>
      <c r="MIT443" s="40"/>
      <c r="MIU443" s="40"/>
      <c r="MIV443" s="40"/>
      <c r="MIX443" s="30"/>
      <c r="MIY443" s="30"/>
      <c r="MIZ443" s="30"/>
      <c r="MJA443" s="40"/>
      <c r="MJB443" s="40"/>
      <c r="MJC443" s="40"/>
      <c r="MJE443" s="30"/>
      <c r="MJF443" s="30"/>
      <c r="MJG443" s="30"/>
      <c r="MJH443" s="40"/>
      <c r="MJI443" s="40"/>
      <c r="MJJ443" s="40"/>
      <c r="MJL443" s="30"/>
      <c r="MJM443" s="30"/>
      <c r="MJN443" s="30"/>
      <c r="MJO443" s="40"/>
      <c r="MJP443" s="40"/>
      <c r="MJQ443" s="40"/>
      <c r="MJS443" s="30"/>
      <c r="MJT443" s="30"/>
      <c r="MJU443" s="30"/>
      <c r="MJV443" s="40"/>
      <c r="MJW443" s="40"/>
      <c r="MJX443" s="40"/>
      <c r="MJZ443" s="30"/>
      <c r="MKA443" s="30"/>
      <c r="MKB443" s="30"/>
      <c r="MKC443" s="40"/>
      <c r="MKD443" s="40"/>
      <c r="MKE443" s="40"/>
      <c r="MKG443" s="30"/>
      <c r="MKH443" s="30"/>
      <c r="MKI443" s="30"/>
      <c r="MKJ443" s="40"/>
      <c r="MKK443" s="40"/>
      <c r="MKL443" s="40"/>
      <c r="MKN443" s="30"/>
      <c r="MKO443" s="30"/>
      <c r="MKP443" s="30"/>
      <c r="MKQ443" s="40"/>
      <c r="MKR443" s="40"/>
      <c r="MKS443" s="40"/>
      <c r="MKU443" s="30"/>
      <c r="MKV443" s="30"/>
      <c r="MKW443" s="30"/>
      <c r="MKX443" s="40"/>
      <c r="MKY443" s="40"/>
      <c r="MKZ443" s="40"/>
      <c r="MLB443" s="30"/>
      <c r="MLC443" s="30"/>
      <c r="MLD443" s="30"/>
      <c r="MLE443" s="40"/>
      <c r="MLF443" s="40"/>
      <c r="MLG443" s="40"/>
      <c r="MLI443" s="30"/>
      <c r="MLJ443" s="30"/>
      <c r="MLK443" s="30"/>
      <c r="MLL443" s="40"/>
      <c r="MLM443" s="40"/>
      <c r="MLN443" s="40"/>
      <c r="MLP443" s="30"/>
      <c r="MLQ443" s="30"/>
      <c r="MLR443" s="30"/>
      <c r="MLS443" s="40"/>
      <c r="MLT443" s="40"/>
      <c r="MLU443" s="40"/>
      <c r="MLW443" s="30"/>
      <c r="MLX443" s="30"/>
      <c r="MLY443" s="30"/>
      <c r="MLZ443" s="40"/>
      <c r="MMA443" s="40"/>
      <c r="MMB443" s="40"/>
      <c r="MMD443" s="30"/>
      <c r="MME443" s="30"/>
      <c r="MMF443" s="30"/>
      <c r="MMG443" s="40"/>
      <c r="MMH443" s="40"/>
      <c r="MMI443" s="40"/>
      <c r="MMK443" s="30"/>
      <c r="MML443" s="30"/>
      <c r="MMM443" s="30"/>
      <c r="MMN443" s="40"/>
      <c r="MMO443" s="40"/>
      <c r="MMP443" s="40"/>
      <c r="MMR443" s="30"/>
      <c r="MMS443" s="30"/>
      <c r="MMT443" s="30"/>
      <c r="MMU443" s="40"/>
      <c r="MMV443" s="40"/>
      <c r="MMW443" s="40"/>
      <c r="MMY443" s="30"/>
      <c r="MMZ443" s="30"/>
      <c r="MNA443" s="30"/>
      <c r="MNB443" s="40"/>
      <c r="MNC443" s="40"/>
      <c r="MND443" s="40"/>
      <c r="MNF443" s="30"/>
      <c r="MNG443" s="30"/>
      <c r="MNH443" s="30"/>
      <c r="MNI443" s="40"/>
      <c r="MNJ443" s="40"/>
      <c r="MNK443" s="40"/>
      <c r="MNM443" s="30"/>
      <c r="MNN443" s="30"/>
      <c r="MNO443" s="30"/>
      <c r="MNP443" s="40"/>
      <c r="MNQ443" s="40"/>
      <c r="MNR443" s="40"/>
      <c r="MNT443" s="30"/>
      <c r="MNU443" s="30"/>
      <c r="MNV443" s="30"/>
      <c r="MNW443" s="40"/>
      <c r="MNX443" s="40"/>
      <c r="MNY443" s="40"/>
      <c r="MOA443" s="30"/>
      <c r="MOB443" s="30"/>
      <c r="MOC443" s="30"/>
      <c r="MOD443" s="40"/>
      <c r="MOE443" s="40"/>
      <c r="MOF443" s="40"/>
      <c r="MOH443" s="30"/>
      <c r="MOI443" s="30"/>
      <c r="MOJ443" s="30"/>
      <c r="MOK443" s="40"/>
      <c r="MOL443" s="40"/>
      <c r="MOM443" s="40"/>
      <c r="MOO443" s="30"/>
      <c r="MOP443" s="30"/>
      <c r="MOQ443" s="30"/>
      <c r="MOR443" s="40"/>
      <c r="MOS443" s="40"/>
      <c r="MOT443" s="40"/>
      <c r="MOV443" s="30"/>
      <c r="MOW443" s="30"/>
      <c r="MOX443" s="30"/>
      <c r="MOY443" s="40"/>
      <c r="MOZ443" s="40"/>
      <c r="MPA443" s="40"/>
      <c r="MPC443" s="30"/>
      <c r="MPD443" s="30"/>
      <c r="MPE443" s="30"/>
      <c r="MPF443" s="40"/>
      <c r="MPG443" s="40"/>
      <c r="MPH443" s="40"/>
      <c r="MPJ443" s="30"/>
      <c r="MPK443" s="30"/>
      <c r="MPL443" s="30"/>
      <c r="MPM443" s="40"/>
      <c r="MPN443" s="40"/>
      <c r="MPO443" s="40"/>
      <c r="MPQ443" s="30"/>
      <c r="MPR443" s="30"/>
      <c r="MPS443" s="30"/>
      <c r="MPT443" s="40"/>
      <c r="MPU443" s="40"/>
      <c r="MPV443" s="40"/>
      <c r="MPX443" s="30"/>
      <c r="MPY443" s="30"/>
      <c r="MPZ443" s="30"/>
      <c r="MQA443" s="40"/>
      <c r="MQB443" s="40"/>
      <c r="MQC443" s="40"/>
      <c r="MQE443" s="30"/>
      <c r="MQF443" s="30"/>
      <c r="MQG443" s="30"/>
      <c r="MQH443" s="40"/>
      <c r="MQI443" s="40"/>
      <c r="MQJ443" s="40"/>
      <c r="MQL443" s="30"/>
      <c r="MQM443" s="30"/>
      <c r="MQN443" s="30"/>
      <c r="MQO443" s="40"/>
      <c r="MQP443" s="40"/>
      <c r="MQQ443" s="40"/>
      <c r="MQS443" s="30"/>
      <c r="MQT443" s="30"/>
      <c r="MQU443" s="30"/>
      <c r="MQV443" s="40"/>
      <c r="MQW443" s="40"/>
      <c r="MQX443" s="40"/>
      <c r="MQZ443" s="30"/>
      <c r="MRA443" s="30"/>
      <c r="MRB443" s="30"/>
      <c r="MRC443" s="40"/>
      <c r="MRD443" s="40"/>
      <c r="MRE443" s="40"/>
      <c r="MRG443" s="30"/>
      <c r="MRH443" s="30"/>
      <c r="MRI443" s="30"/>
      <c r="MRJ443" s="40"/>
      <c r="MRK443" s="40"/>
      <c r="MRL443" s="40"/>
      <c r="MRN443" s="30"/>
      <c r="MRO443" s="30"/>
      <c r="MRP443" s="30"/>
      <c r="MRQ443" s="40"/>
      <c r="MRR443" s="40"/>
      <c r="MRS443" s="40"/>
      <c r="MRU443" s="30"/>
      <c r="MRV443" s="30"/>
      <c r="MRW443" s="30"/>
      <c r="MRX443" s="40"/>
      <c r="MRY443" s="40"/>
      <c r="MRZ443" s="40"/>
      <c r="MSB443" s="30"/>
      <c r="MSC443" s="30"/>
      <c r="MSD443" s="30"/>
      <c r="MSE443" s="40"/>
      <c r="MSF443" s="40"/>
      <c r="MSG443" s="40"/>
      <c r="MSI443" s="30"/>
      <c r="MSJ443" s="30"/>
      <c r="MSK443" s="30"/>
      <c r="MSL443" s="40"/>
      <c r="MSM443" s="40"/>
      <c r="MSN443" s="40"/>
      <c r="MSP443" s="30"/>
      <c r="MSQ443" s="30"/>
      <c r="MSR443" s="30"/>
      <c r="MSS443" s="40"/>
      <c r="MST443" s="40"/>
      <c r="MSU443" s="40"/>
      <c r="MSW443" s="30"/>
      <c r="MSX443" s="30"/>
      <c r="MSY443" s="30"/>
      <c r="MSZ443" s="40"/>
      <c r="MTA443" s="40"/>
      <c r="MTB443" s="40"/>
      <c r="MTD443" s="30"/>
      <c r="MTE443" s="30"/>
      <c r="MTF443" s="30"/>
      <c r="MTG443" s="40"/>
      <c r="MTH443" s="40"/>
      <c r="MTI443" s="40"/>
      <c r="MTK443" s="30"/>
      <c r="MTL443" s="30"/>
      <c r="MTM443" s="30"/>
      <c r="MTN443" s="40"/>
      <c r="MTO443" s="40"/>
      <c r="MTP443" s="40"/>
      <c r="MTR443" s="30"/>
      <c r="MTS443" s="30"/>
      <c r="MTT443" s="30"/>
      <c r="MTU443" s="40"/>
      <c r="MTV443" s="40"/>
      <c r="MTW443" s="40"/>
      <c r="MTY443" s="30"/>
      <c r="MTZ443" s="30"/>
      <c r="MUA443" s="30"/>
      <c r="MUB443" s="40"/>
      <c r="MUC443" s="40"/>
      <c r="MUD443" s="40"/>
      <c r="MUF443" s="30"/>
      <c r="MUG443" s="30"/>
      <c r="MUH443" s="30"/>
      <c r="MUI443" s="40"/>
      <c r="MUJ443" s="40"/>
      <c r="MUK443" s="40"/>
      <c r="MUM443" s="30"/>
      <c r="MUN443" s="30"/>
      <c r="MUO443" s="30"/>
      <c r="MUP443" s="40"/>
      <c r="MUQ443" s="40"/>
      <c r="MUR443" s="40"/>
      <c r="MUT443" s="30"/>
      <c r="MUU443" s="30"/>
      <c r="MUV443" s="30"/>
      <c r="MUW443" s="40"/>
      <c r="MUX443" s="40"/>
      <c r="MUY443" s="40"/>
      <c r="MVA443" s="30"/>
      <c r="MVB443" s="30"/>
      <c r="MVC443" s="30"/>
      <c r="MVD443" s="40"/>
      <c r="MVE443" s="40"/>
      <c r="MVF443" s="40"/>
      <c r="MVH443" s="30"/>
      <c r="MVI443" s="30"/>
      <c r="MVJ443" s="30"/>
      <c r="MVK443" s="40"/>
      <c r="MVL443" s="40"/>
      <c r="MVM443" s="40"/>
      <c r="MVO443" s="30"/>
      <c r="MVP443" s="30"/>
      <c r="MVQ443" s="30"/>
      <c r="MVR443" s="40"/>
      <c r="MVS443" s="40"/>
      <c r="MVT443" s="40"/>
      <c r="MVV443" s="30"/>
      <c r="MVW443" s="30"/>
      <c r="MVX443" s="30"/>
      <c r="MVY443" s="40"/>
      <c r="MVZ443" s="40"/>
      <c r="MWA443" s="40"/>
      <c r="MWC443" s="30"/>
      <c r="MWD443" s="30"/>
      <c r="MWE443" s="30"/>
      <c r="MWF443" s="40"/>
      <c r="MWG443" s="40"/>
      <c r="MWH443" s="40"/>
      <c r="MWJ443" s="30"/>
      <c r="MWK443" s="30"/>
      <c r="MWL443" s="30"/>
      <c r="MWM443" s="40"/>
      <c r="MWN443" s="40"/>
      <c r="MWO443" s="40"/>
      <c r="MWQ443" s="30"/>
      <c r="MWR443" s="30"/>
      <c r="MWS443" s="30"/>
      <c r="MWT443" s="40"/>
      <c r="MWU443" s="40"/>
      <c r="MWV443" s="40"/>
      <c r="MWX443" s="30"/>
      <c r="MWY443" s="30"/>
      <c r="MWZ443" s="30"/>
      <c r="MXA443" s="40"/>
      <c r="MXB443" s="40"/>
      <c r="MXC443" s="40"/>
      <c r="MXE443" s="30"/>
      <c r="MXF443" s="30"/>
      <c r="MXG443" s="30"/>
      <c r="MXH443" s="40"/>
      <c r="MXI443" s="40"/>
      <c r="MXJ443" s="40"/>
      <c r="MXL443" s="30"/>
      <c r="MXM443" s="30"/>
      <c r="MXN443" s="30"/>
      <c r="MXO443" s="40"/>
      <c r="MXP443" s="40"/>
      <c r="MXQ443" s="40"/>
      <c r="MXS443" s="30"/>
      <c r="MXT443" s="30"/>
      <c r="MXU443" s="30"/>
      <c r="MXV443" s="40"/>
      <c r="MXW443" s="40"/>
      <c r="MXX443" s="40"/>
      <c r="MXZ443" s="30"/>
      <c r="MYA443" s="30"/>
      <c r="MYB443" s="30"/>
      <c r="MYC443" s="40"/>
      <c r="MYD443" s="40"/>
      <c r="MYE443" s="40"/>
      <c r="MYG443" s="30"/>
      <c r="MYH443" s="30"/>
      <c r="MYI443" s="30"/>
      <c r="MYJ443" s="40"/>
      <c r="MYK443" s="40"/>
      <c r="MYL443" s="40"/>
      <c r="MYN443" s="30"/>
      <c r="MYO443" s="30"/>
      <c r="MYP443" s="30"/>
      <c r="MYQ443" s="40"/>
      <c r="MYR443" s="40"/>
      <c r="MYS443" s="40"/>
      <c r="MYU443" s="30"/>
      <c r="MYV443" s="30"/>
      <c r="MYW443" s="30"/>
      <c r="MYX443" s="40"/>
      <c r="MYY443" s="40"/>
      <c r="MYZ443" s="40"/>
      <c r="MZB443" s="30"/>
      <c r="MZC443" s="30"/>
      <c r="MZD443" s="30"/>
      <c r="MZE443" s="40"/>
      <c r="MZF443" s="40"/>
      <c r="MZG443" s="40"/>
      <c r="MZI443" s="30"/>
      <c r="MZJ443" s="30"/>
      <c r="MZK443" s="30"/>
      <c r="MZL443" s="40"/>
      <c r="MZM443" s="40"/>
      <c r="MZN443" s="40"/>
      <c r="MZP443" s="30"/>
      <c r="MZQ443" s="30"/>
      <c r="MZR443" s="30"/>
      <c r="MZS443" s="40"/>
      <c r="MZT443" s="40"/>
      <c r="MZU443" s="40"/>
      <c r="MZW443" s="30"/>
      <c r="MZX443" s="30"/>
      <c r="MZY443" s="30"/>
      <c r="MZZ443" s="40"/>
      <c r="NAA443" s="40"/>
      <c r="NAB443" s="40"/>
      <c r="NAD443" s="30"/>
      <c r="NAE443" s="30"/>
      <c r="NAF443" s="30"/>
      <c r="NAG443" s="40"/>
      <c r="NAH443" s="40"/>
      <c r="NAI443" s="40"/>
      <c r="NAK443" s="30"/>
      <c r="NAL443" s="30"/>
      <c r="NAM443" s="30"/>
      <c r="NAN443" s="40"/>
      <c r="NAO443" s="40"/>
      <c r="NAP443" s="40"/>
      <c r="NAR443" s="30"/>
      <c r="NAS443" s="30"/>
      <c r="NAT443" s="30"/>
      <c r="NAU443" s="40"/>
      <c r="NAV443" s="40"/>
      <c r="NAW443" s="40"/>
      <c r="NAY443" s="30"/>
      <c r="NAZ443" s="30"/>
      <c r="NBA443" s="30"/>
      <c r="NBB443" s="40"/>
      <c r="NBC443" s="40"/>
      <c r="NBD443" s="40"/>
      <c r="NBF443" s="30"/>
      <c r="NBG443" s="30"/>
      <c r="NBH443" s="30"/>
      <c r="NBI443" s="40"/>
      <c r="NBJ443" s="40"/>
      <c r="NBK443" s="40"/>
      <c r="NBM443" s="30"/>
      <c r="NBN443" s="30"/>
      <c r="NBO443" s="30"/>
      <c r="NBP443" s="40"/>
      <c r="NBQ443" s="40"/>
      <c r="NBR443" s="40"/>
      <c r="NBT443" s="30"/>
      <c r="NBU443" s="30"/>
      <c r="NBV443" s="30"/>
      <c r="NBW443" s="40"/>
      <c r="NBX443" s="40"/>
      <c r="NBY443" s="40"/>
      <c r="NCA443" s="30"/>
      <c r="NCB443" s="30"/>
      <c r="NCC443" s="30"/>
      <c r="NCD443" s="40"/>
      <c r="NCE443" s="40"/>
      <c r="NCF443" s="40"/>
      <c r="NCH443" s="30"/>
      <c r="NCI443" s="30"/>
      <c r="NCJ443" s="30"/>
      <c r="NCK443" s="40"/>
      <c r="NCL443" s="40"/>
      <c r="NCM443" s="40"/>
      <c r="NCO443" s="30"/>
      <c r="NCP443" s="30"/>
      <c r="NCQ443" s="30"/>
      <c r="NCR443" s="40"/>
      <c r="NCS443" s="40"/>
      <c r="NCT443" s="40"/>
      <c r="NCV443" s="30"/>
      <c r="NCW443" s="30"/>
      <c r="NCX443" s="30"/>
      <c r="NCY443" s="40"/>
      <c r="NCZ443" s="40"/>
      <c r="NDA443" s="40"/>
      <c r="NDC443" s="30"/>
      <c r="NDD443" s="30"/>
      <c r="NDE443" s="30"/>
      <c r="NDF443" s="40"/>
      <c r="NDG443" s="40"/>
      <c r="NDH443" s="40"/>
      <c r="NDJ443" s="30"/>
      <c r="NDK443" s="30"/>
      <c r="NDL443" s="30"/>
      <c r="NDM443" s="40"/>
      <c r="NDN443" s="40"/>
      <c r="NDO443" s="40"/>
      <c r="NDQ443" s="30"/>
      <c r="NDR443" s="30"/>
      <c r="NDS443" s="30"/>
      <c r="NDT443" s="40"/>
      <c r="NDU443" s="40"/>
      <c r="NDV443" s="40"/>
      <c r="NDX443" s="30"/>
      <c r="NDY443" s="30"/>
      <c r="NDZ443" s="30"/>
      <c r="NEA443" s="40"/>
      <c r="NEB443" s="40"/>
      <c r="NEC443" s="40"/>
      <c r="NEE443" s="30"/>
      <c r="NEF443" s="30"/>
      <c r="NEG443" s="30"/>
      <c r="NEH443" s="40"/>
      <c r="NEI443" s="40"/>
      <c r="NEJ443" s="40"/>
      <c r="NEL443" s="30"/>
      <c r="NEM443" s="30"/>
      <c r="NEN443" s="30"/>
      <c r="NEO443" s="40"/>
      <c r="NEP443" s="40"/>
      <c r="NEQ443" s="40"/>
      <c r="NES443" s="30"/>
      <c r="NET443" s="30"/>
      <c r="NEU443" s="30"/>
      <c r="NEV443" s="40"/>
      <c r="NEW443" s="40"/>
      <c r="NEX443" s="40"/>
      <c r="NEZ443" s="30"/>
      <c r="NFA443" s="30"/>
      <c r="NFB443" s="30"/>
      <c r="NFC443" s="40"/>
      <c r="NFD443" s="40"/>
      <c r="NFE443" s="40"/>
      <c r="NFG443" s="30"/>
      <c r="NFH443" s="30"/>
      <c r="NFI443" s="30"/>
      <c r="NFJ443" s="40"/>
      <c r="NFK443" s="40"/>
      <c r="NFL443" s="40"/>
      <c r="NFN443" s="30"/>
      <c r="NFO443" s="30"/>
      <c r="NFP443" s="30"/>
      <c r="NFQ443" s="40"/>
      <c r="NFR443" s="40"/>
      <c r="NFS443" s="40"/>
      <c r="NFU443" s="30"/>
      <c r="NFV443" s="30"/>
      <c r="NFW443" s="30"/>
      <c r="NFX443" s="40"/>
      <c r="NFY443" s="40"/>
      <c r="NFZ443" s="40"/>
      <c r="NGB443" s="30"/>
      <c r="NGC443" s="30"/>
      <c r="NGD443" s="30"/>
      <c r="NGE443" s="40"/>
      <c r="NGF443" s="40"/>
      <c r="NGG443" s="40"/>
      <c r="NGI443" s="30"/>
      <c r="NGJ443" s="30"/>
      <c r="NGK443" s="30"/>
      <c r="NGL443" s="40"/>
      <c r="NGM443" s="40"/>
      <c r="NGN443" s="40"/>
      <c r="NGP443" s="30"/>
      <c r="NGQ443" s="30"/>
      <c r="NGR443" s="30"/>
      <c r="NGS443" s="40"/>
      <c r="NGT443" s="40"/>
      <c r="NGU443" s="40"/>
      <c r="NGW443" s="30"/>
      <c r="NGX443" s="30"/>
      <c r="NGY443" s="30"/>
      <c r="NGZ443" s="40"/>
      <c r="NHA443" s="40"/>
      <c r="NHB443" s="40"/>
      <c r="NHD443" s="30"/>
      <c r="NHE443" s="30"/>
      <c r="NHF443" s="30"/>
      <c r="NHG443" s="40"/>
      <c r="NHH443" s="40"/>
      <c r="NHI443" s="40"/>
      <c r="NHK443" s="30"/>
      <c r="NHL443" s="30"/>
      <c r="NHM443" s="30"/>
      <c r="NHN443" s="40"/>
      <c r="NHO443" s="40"/>
      <c r="NHP443" s="40"/>
      <c r="NHR443" s="30"/>
      <c r="NHS443" s="30"/>
      <c r="NHT443" s="30"/>
      <c r="NHU443" s="40"/>
      <c r="NHV443" s="40"/>
      <c r="NHW443" s="40"/>
      <c r="NHY443" s="30"/>
      <c r="NHZ443" s="30"/>
      <c r="NIA443" s="30"/>
      <c r="NIB443" s="40"/>
      <c r="NIC443" s="40"/>
      <c r="NID443" s="40"/>
      <c r="NIF443" s="30"/>
      <c r="NIG443" s="30"/>
      <c r="NIH443" s="30"/>
      <c r="NII443" s="40"/>
      <c r="NIJ443" s="40"/>
      <c r="NIK443" s="40"/>
      <c r="NIM443" s="30"/>
      <c r="NIN443" s="30"/>
      <c r="NIO443" s="30"/>
      <c r="NIP443" s="40"/>
      <c r="NIQ443" s="40"/>
      <c r="NIR443" s="40"/>
      <c r="NIT443" s="30"/>
      <c r="NIU443" s="30"/>
      <c r="NIV443" s="30"/>
      <c r="NIW443" s="40"/>
      <c r="NIX443" s="40"/>
      <c r="NIY443" s="40"/>
      <c r="NJA443" s="30"/>
      <c r="NJB443" s="30"/>
      <c r="NJC443" s="30"/>
      <c r="NJD443" s="40"/>
      <c r="NJE443" s="40"/>
      <c r="NJF443" s="40"/>
      <c r="NJH443" s="30"/>
      <c r="NJI443" s="30"/>
      <c r="NJJ443" s="30"/>
      <c r="NJK443" s="40"/>
      <c r="NJL443" s="40"/>
      <c r="NJM443" s="40"/>
      <c r="NJO443" s="30"/>
      <c r="NJP443" s="30"/>
      <c r="NJQ443" s="30"/>
      <c r="NJR443" s="40"/>
      <c r="NJS443" s="40"/>
      <c r="NJT443" s="40"/>
      <c r="NJV443" s="30"/>
      <c r="NJW443" s="30"/>
      <c r="NJX443" s="30"/>
      <c r="NJY443" s="40"/>
      <c r="NJZ443" s="40"/>
      <c r="NKA443" s="40"/>
      <c r="NKC443" s="30"/>
      <c r="NKD443" s="30"/>
      <c r="NKE443" s="30"/>
      <c r="NKF443" s="40"/>
      <c r="NKG443" s="40"/>
      <c r="NKH443" s="40"/>
      <c r="NKJ443" s="30"/>
      <c r="NKK443" s="30"/>
      <c r="NKL443" s="30"/>
      <c r="NKM443" s="40"/>
      <c r="NKN443" s="40"/>
      <c r="NKO443" s="40"/>
      <c r="NKQ443" s="30"/>
      <c r="NKR443" s="30"/>
      <c r="NKS443" s="30"/>
      <c r="NKT443" s="40"/>
      <c r="NKU443" s="40"/>
      <c r="NKV443" s="40"/>
      <c r="NKX443" s="30"/>
      <c r="NKY443" s="30"/>
      <c r="NKZ443" s="30"/>
      <c r="NLA443" s="40"/>
      <c r="NLB443" s="40"/>
      <c r="NLC443" s="40"/>
      <c r="NLE443" s="30"/>
      <c r="NLF443" s="30"/>
      <c r="NLG443" s="30"/>
      <c r="NLH443" s="40"/>
      <c r="NLI443" s="40"/>
      <c r="NLJ443" s="40"/>
      <c r="NLL443" s="30"/>
      <c r="NLM443" s="30"/>
      <c r="NLN443" s="30"/>
      <c r="NLO443" s="40"/>
      <c r="NLP443" s="40"/>
      <c r="NLQ443" s="40"/>
      <c r="NLS443" s="30"/>
      <c r="NLT443" s="30"/>
      <c r="NLU443" s="30"/>
      <c r="NLV443" s="40"/>
      <c r="NLW443" s="40"/>
      <c r="NLX443" s="40"/>
      <c r="NLZ443" s="30"/>
      <c r="NMA443" s="30"/>
      <c r="NMB443" s="30"/>
      <c r="NMC443" s="40"/>
      <c r="NMD443" s="40"/>
      <c r="NME443" s="40"/>
      <c r="NMG443" s="30"/>
      <c r="NMH443" s="30"/>
      <c r="NMI443" s="30"/>
      <c r="NMJ443" s="40"/>
      <c r="NMK443" s="40"/>
      <c r="NML443" s="40"/>
      <c r="NMN443" s="30"/>
      <c r="NMO443" s="30"/>
      <c r="NMP443" s="30"/>
      <c r="NMQ443" s="40"/>
      <c r="NMR443" s="40"/>
      <c r="NMS443" s="40"/>
      <c r="NMU443" s="30"/>
      <c r="NMV443" s="30"/>
      <c r="NMW443" s="30"/>
      <c r="NMX443" s="40"/>
      <c r="NMY443" s="40"/>
      <c r="NMZ443" s="40"/>
      <c r="NNB443" s="30"/>
      <c r="NNC443" s="30"/>
      <c r="NND443" s="30"/>
      <c r="NNE443" s="40"/>
      <c r="NNF443" s="40"/>
      <c r="NNG443" s="40"/>
      <c r="NNI443" s="30"/>
      <c r="NNJ443" s="30"/>
      <c r="NNK443" s="30"/>
      <c r="NNL443" s="40"/>
      <c r="NNM443" s="40"/>
      <c r="NNN443" s="40"/>
      <c r="NNP443" s="30"/>
      <c r="NNQ443" s="30"/>
      <c r="NNR443" s="30"/>
      <c r="NNS443" s="40"/>
      <c r="NNT443" s="40"/>
      <c r="NNU443" s="40"/>
      <c r="NNW443" s="30"/>
      <c r="NNX443" s="30"/>
      <c r="NNY443" s="30"/>
      <c r="NNZ443" s="40"/>
      <c r="NOA443" s="40"/>
      <c r="NOB443" s="40"/>
      <c r="NOD443" s="30"/>
      <c r="NOE443" s="30"/>
      <c r="NOF443" s="30"/>
      <c r="NOG443" s="40"/>
      <c r="NOH443" s="40"/>
      <c r="NOI443" s="40"/>
      <c r="NOK443" s="30"/>
      <c r="NOL443" s="30"/>
      <c r="NOM443" s="30"/>
      <c r="NON443" s="40"/>
      <c r="NOO443" s="40"/>
      <c r="NOP443" s="40"/>
      <c r="NOR443" s="30"/>
      <c r="NOS443" s="30"/>
      <c r="NOT443" s="30"/>
      <c r="NOU443" s="40"/>
      <c r="NOV443" s="40"/>
      <c r="NOW443" s="40"/>
      <c r="NOY443" s="30"/>
      <c r="NOZ443" s="30"/>
      <c r="NPA443" s="30"/>
      <c r="NPB443" s="40"/>
      <c r="NPC443" s="40"/>
      <c r="NPD443" s="40"/>
      <c r="NPF443" s="30"/>
      <c r="NPG443" s="30"/>
      <c r="NPH443" s="30"/>
      <c r="NPI443" s="40"/>
      <c r="NPJ443" s="40"/>
      <c r="NPK443" s="40"/>
      <c r="NPM443" s="30"/>
      <c r="NPN443" s="30"/>
      <c r="NPO443" s="30"/>
      <c r="NPP443" s="40"/>
      <c r="NPQ443" s="40"/>
      <c r="NPR443" s="40"/>
      <c r="NPT443" s="30"/>
      <c r="NPU443" s="30"/>
      <c r="NPV443" s="30"/>
      <c r="NPW443" s="40"/>
      <c r="NPX443" s="40"/>
      <c r="NPY443" s="40"/>
      <c r="NQA443" s="30"/>
      <c r="NQB443" s="30"/>
      <c r="NQC443" s="30"/>
      <c r="NQD443" s="40"/>
      <c r="NQE443" s="40"/>
      <c r="NQF443" s="40"/>
      <c r="NQH443" s="30"/>
      <c r="NQI443" s="30"/>
      <c r="NQJ443" s="30"/>
      <c r="NQK443" s="40"/>
      <c r="NQL443" s="40"/>
      <c r="NQM443" s="40"/>
      <c r="NQO443" s="30"/>
      <c r="NQP443" s="30"/>
      <c r="NQQ443" s="30"/>
      <c r="NQR443" s="40"/>
      <c r="NQS443" s="40"/>
      <c r="NQT443" s="40"/>
      <c r="NQV443" s="30"/>
      <c r="NQW443" s="30"/>
      <c r="NQX443" s="30"/>
      <c r="NQY443" s="40"/>
      <c r="NQZ443" s="40"/>
      <c r="NRA443" s="40"/>
      <c r="NRC443" s="30"/>
      <c r="NRD443" s="30"/>
      <c r="NRE443" s="30"/>
      <c r="NRF443" s="40"/>
      <c r="NRG443" s="40"/>
      <c r="NRH443" s="40"/>
      <c r="NRJ443" s="30"/>
      <c r="NRK443" s="30"/>
      <c r="NRL443" s="30"/>
      <c r="NRM443" s="40"/>
      <c r="NRN443" s="40"/>
      <c r="NRO443" s="40"/>
      <c r="NRQ443" s="30"/>
      <c r="NRR443" s="30"/>
      <c r="NRS443" s="30"/>
      <c r="NRT443" s="40"/>
      <c r="NRU443" s="40"/>
      <c r="NRV443" s="40"/>
      <c r="NRX443" s="30"/>
      <c r="NRY443" s="30"/>
      <c r="NRZ443" s="30"/>
      <c r="NSA443" s="40"/>
      <c r="NSB443" s="40"/>
      <c r="NSC443" s="40"/>
      <c r="NSE443" s="30"/>
      <c r="NSF443" s="30"/>
      <c r="NSG443" s="30"/>
      <c r="NSH443" s="40"/>
      <c r="NSI443" s="40"/>
      <c r="NSJ443" s="40"/>
      <c r="NSL443" s="30"/>
      <c r="NSM443" s="30"/>
      <c r="NSN443" s="30"/>
      <c r="NSO443" s="40"/>
      <c r="NSP443" s="40"/>
      <c r="NSQ443" s="40"/>
      <c r="NSS443" s="30"/>
      <c r="NST443" s="30"/>
      <c r="NSU443" s="30"/>
      <c r="NSV443" s="40"/>
      <c r="NSW443" s="40"/>
      <c r="NSX443" s="40"/>
      <c r="NSZ443" s="30"/>
      <c r="NTA443" s="30"/>
      <c r="NTB443" s="30"/>
      <c r="NTC443" s="40"/>
      <c r="NTD443" s="40"/>
      <c r="NTE443" s="40"/>
      <c r="NTG443" s="30"/>
      <c r="NTH443" s="30"/>
      <c r="NTI443" s="30"/>
      <c r="NTJ443" s="40"/>
      <c r="NTK443" s="40"/>
      <c r="NTL443" s="40"/>
      <c r="NTN443" s="30"/>
      <c r="NTO443" s="30"/>
      <c r="NTP443" s="30"/>
      <c r="NTQ443" s="40"/>
      <c r="NTR443" s="40"/>
      <c r="NTS443" s="40"/>
      <c r="NTU443" s="30"/>
      <c r="NTV443" s="30"/>
      <c r="NTW443" s="30"/>
      <c r="NTX443" s="40"/>
      <c r="NTY443" s="40"/>
      <c r="NTZ443" s="40"/>
      <c r="NUB443" s="30"/>
      <c r="NUC443" s="30"/>
      <c r="NUD443" s="30"/>
      <c r="NUE443" s="40"/>
      <c r="NUF443" s="40"/>
      <c r="NUG443" s="40"/>
      <c r="NUI443" s="30"/>
      <c r="NUJ443" s="30"/>
      <c r="NUK443" s="30"/>
      <c r="NUL443" s="40"/>
      <c r="NUM443" s="40"/>
      <c r="NUN443" s="40"/>
      <c r="NUP443" s="30"/>
      <c r="NUQ443" s="30"/>
      <c r="NUR443" s="30"/>
      <c r="NUS443" s="40"/>
      <c r="NUT443" s="40"/>
      <c r="NUU443" s="40"/>
      <c r="NUW443" s="30"/>
      <c r="NUX443" s="30"/>
      <c r="NUY443" s="30"/>
      <c r="NUZ443" s="40"/>
      <c r="NVA443" s="40"/>
      <c r="NVB443" s="40"/>
      <c r="NVD443" s="30"/>
      <c r="NVE443" s="30"/>
      <c r="NVF443" s="30"/>
      <c r="NVG443" s="40"/>
      <c r="NVH443" s="40"/>
      <c r="NVI443" s="40"/>
      <c r="NVK443" s="30"/>
      <c r="NVL443" s="30"/>
      <c r="NVM443" s="30"/>
      <c r="NVN443" s="40"/>
      <c r="NVO443" s="40"/>
      <c r="NVP443" s="40"/>
      <c r="NVR443" s="30"/>
      <c r="NVS443" s="30"/>
      <c r="NVT443" s="30"/>
      <c r="NVU443" s="40"/>
      <c r="NVV443" s="40"/>
      <c r="NVW443" s="40"/>
      <c r="NVY443" s="30"/>
      <c r="NVZ443" s="30"/>
      <c r="NWA443" s="30"/>
      <c r="NWB443" s="40"/>
      <c r="NWC443" s="40"/>
      <c r="NWD443" s="40"/>
      <c r="NWF443" s="30"/>
      <c r="NWG443" s="30"/>
      <c r="NWH443" s="30"/>
      <c r="NWI443" s="40"/>
      <c r="NWJ443" s="40"/>
      <c r="NWK443" s="40"/>
      <c r="NWM443" s="30"/>
      <c r="NWN443" s="30"/>
      <c r="NWO443" s="30"/>
      <c r="NWP443" s="40"/>
      <c r="NWQ443" s="40"/>
      <c r="NWR443" s="40"/>
      <c r="NWT443" s="30"/>
      <c r="NWU443" s="30"/>
      <c r="NWV443" s="30"/>
      <c r="NWW443" s="40"/>
      <c r="NWX443" s="40"/>
      <c r="NWY443" s="40"/>
      <c r="NXA443" s="30"/>
      <c r="NXB443" s="30"/>
      <c r="NXC443" s="30"/>
      <c r="NXD443" s="40"/>
      <c r="NXE443" s="40"/>
      <c r="NXF443" s="40"/>
      <c r="NXH443" s="30"/>
      <c r="NXI443" s="30"/>
      <c r="NXJ443" s="30"/>
      <c r="NXK443" s="40"/>
      <c r="NXL443" s="40"/>
      <c r="NXM443" s="40"/>
      <c r="NXO443" s="30"/>
      <c r="NXP443" s="30"/>
      <c r="NXQ443" s="30"/>
      <c r="NXR443" s="40"/>
      <c r="NXS443" s="40"/>
      <c r="NXT443" s="40"/>
      <c r="NXV443" s="30"/>
      <c r="NXW443" s="30"/>
      <c r="NXX443" s="30"/>
      <c r="NXY443" s="40"/>
      <c r="NXZ443" s="40"/>
      <c r="NYA443" s="40"/>
      <c r="NYC443" s="30"/>
      <c r="NYD443" s="30"/>
      <c r="NYE443" s="30"/>
      <c r="NYF443" s="40"/>
      <c r="NYG443" s="40"/>
      <c r="NYH443" s="40"/>
      <c r="NYJ443" s="30"/>
      <c r="NYK443" s="30"/>
      <c r="NYL443" s="30"/>
      <c r="NYM443" s="40"/>
      <c r="NYN443" s="40"/>
      <c r="NYO443" s="40"/>
      <c r="NYQ443" s="30"/>
      <c r="NYR443" s="30"/>
      <c r="NYS443" s="30"/>
      <c r="NYT443" s="40"/>
      <c r="NYU443" s="40"/>
      <c r="NYV443" s="40"/>
      <c r="NYX443" s="30"/>
      <c r="NYY443" s="30"/>
      <c r="NYZ443" s="30"/>
      <c r="NZA443" s="40"/>
      <c r="NZB443" s="40"/>
      <c r="NZC443" s="40"/>
      <c r="NZE443" s="30"/>
      <c r="NZF443" s="30"/>
      <c r="NZG443" s="30"/>
      <c r="NZH443" s="40"/>
      <c r="NZI443" s="40"/>
      <c r="NZJ443" s="40"/>
      <c r="NZL443" s="30"/>
      <c r="NZM443" s="30"/>
      <c r="NZN443" s="30"/>
      <c r="NZO443" s="40"/>
      <c r="NZP443" s="40"/>
      <c r="NZQ443" s="40"/>
      <c r="NZS443" s="30"/>
      <c r="NZT443" s="30"/>
      <c r="NZU443" s="30"/>
      <c r="NZV443" s="40"/>
      <c r="NZW443" s="40"/>
      <c r="NZX443" s="40"/>
      <c r="NZZ443" s="30"/>
      <c r="OAA443" s="30"/>
      <c r="OAB443" s="30"/>
      <c r="OAC443" s="40"/>
      <c r="OAD443" s="40"/>
      <c r="OAE443" s="40"/>
      <c r="OAG443" s="30"/>
      <c r="OAH443" s="30"/>
      <c r="OAI443" s="30"/>
      <c r="OAJ443" s="40"/>
      <c r="OAK443" s="40"/>
      <c r="OAL443" s="40"/>
      <c r="OAN443" s="30"/>
      <c r="OAO443" s="30"/>
      <c r="OAP443" s="30"/>
      <c r="OAQ443" s="40"/>
      <c r="OAR443" s="40"/>
      <c r="OAS443" s="40"/>
      <c r="OAU443" s="30"/>
      <c r="OAV443" s="30"/>
      <c r="OAW443" s="30"/>
      <c r="OAX443" s="40"/>
      <c r="OAY443" s="40"/>
      <c r="OAZ443" s="40"/>
      <c r="OBB443" s="30"/>
      <c r="OBC443" s="30"/>
      <c r="OBD443" s="30"/>
      <c r="OBE443" s="40"/>
      <c r="OBF443" s="40"/>
      <c r="OBG443" s="40"/>
      <c r="OBI443" s="30"/>
      <c r="OBJ443" s="30"/>
      <c r="OBK443" s="30"/>
      <c r="OBL443" s="40"/>
      <c r="OBM443" s="40"/>
      <c r="OBN443" s="40"/>
      <c r="OBP443" s="30"/>
      <c r="OBQ443" s="30"/>
      <c r="OBR443" s="30"/>
      <c r="OBS443" s="40"/>
      <c r="OBT443" s="40"/>
      <c r="OBU443" s="40"/>
      <c r="OBW443" s="30"/>
      <c r="OBX443" s="30"/>
      <c r="OBY443" s="30"/>
      <c r="OBZ443" s="40"/>
      <c r="OCA443" s="40"/>
      <c r="OCB443" s="40"/>
      <c r="OCD443" s="30"/>
      <c r="OCE443" s="30"/>
      <c r="OCF443" s="30"/>
      <c r="OCG443" s="40"/>
      <c r="OCH443" s="40"/>
      <c r="OCI443" s="40"/>
      <c r="OCK443" s="30"/>
      <c r="OCL443" s="30"/>
      <c r="OCM443" s="30"/>
      <c r="OCN443" s="40"/>
      <c r="OCO443" s="40"/>
      <c r="OCP443" s="40"/>
      <c r="OCR443" s="30"/>
      <c r="OCS443" s="30"/>
      <c r="OCT443" s="30"/>
      <c r="OCU443" s="40"/>
      <c r="OCV443" s="40"/>
      <c r="OCW443" s="40"/>
      <c r="OCY443" s="30"/>
      <c r="OCZ443" s="30"/>
      <c r="ODA443" s="30"/>
      <c r="ODB443" s="40"/>
      <c r="ODC443" s="40"/>
      <c r="ODD443" s="40"/>
      <c r="ODF443" s="30"/>
      <c r="ODG443" s="30"/>
      <c r="ODH443" s="30"/>
      <c r="ODI443" s="40"/>
      <c r="ODJ443" s="40"/>
      <c r="ODK443" s="40"/>
      <c r="ODM443" s="30"/>
      <c r="ODN443" s="30"/>
      <c r="ODO443" s="30"/>
      <c r="ODP443" s="40"/>
      <c r="ODQ443" s="40"/>
      <c r="ODR443" s="40"/>
      <c r="ODT443" s="30"/>
      <c r="ODU443" s="30"/>
      <c r="ODV443" s="30"/>
      <c r="ODW443" s="40"/>
      <c r="ODX443" s="40"/>
      <c r="ODY443" s="40"/>
      <c r="OEA443" s="30"/>
      <c r="OEB443" s="30"/>
      <c r="OEC443" s="30"/>
      <c r="OED443" s="40"/>
      <c r="OEE443" s="40"/>
      <c r="OEF443" s="40"/>
      <c r="OEH443" s="30"/>
      <c r="OEI443" s="30"/>
      <c r="OEJ443" s="30"/>
      <c r="OEK443" s="40"/>
      <c r="OEL443" s="40"/>
      <c r="OEM443" s="40"/>
      <c r="OEO443" s="30"/>
      <c r="OEP443" s="30"/>
      <c r="OEQ443" s="30"/>
      <c r="OER443" s="40"/>
      <c r="OES443" s="40"/>
      <c r="OET443" s="40"/>
      <c r="OEV443" s="30"/>
      <c r="OEW443" s="30"/>
      <c r="OEX443" s="30"/>
      <c r="OEY443" s="40"/>
      <c r="OEZ443" s="40"/>
      <c r="OFA443" s="40"/>
      <c r="OFC443" s="30"/>
      <c r="OFD443" s="30"/>
      <c r="OFE443" s="30"/>
      <c r="OFF443" s="40"/>
      <c r="OFG443" s="40"/>
      <c r="OFH443" s="40"/>
      <c r="OFJ443" s="30"/>
      <c r="OFK443" s="30"/>
      <c r="OFL443" s="30"/>
      <c r="OFM443" s="40"/>
      <c r="OFN443" s="40"/>
      <c r="OFO443" s="40"/>
      <c r="OFQ443" s="30"/>
      <c r="OFR443" s="30"/>
      <c r="OFS443" s="30"/>
      <c r="OFT443" s="40"/>
      <c r="OFU443" s="40"/>
      <c r="OFV443" s="40"/>
      <c r="OFX443" s="30"/>
      <c r="OFY443" s="30"/>
      <c r="OFZ443" s="30"/>
      <c r="OGA443" s="40"/>
      <c r="OGB443" s="40"/>
      <c r="OGC443" s="40"/>
      <c r="OGE443" s="30"/>
      <c r="OGF443" s="30"/>
      <c r="OGG443" s="30"/>
      <c r="OGH443" s="40"/>
      <c r="OGI443" s="40"/>
      <c r="OGJ443" s="40"/>
      <c r="OGL443" s="30"/>
      <c r="OGM443" s="30"/>
      <c r="OGN443" s="30"/>
      <c r="OGO443" s="40"/>
      <c r="OGP443" s="40"/>
      <c r="OGQ443" s="40"/>
      <c r="OGS443" s="30"/>
      <c r="OGT443" s="30"/>
      <c r="OGU443" s="30"/>
      <c r="OGV443" s="40"/>
      <c r="OGW443" s="40"/>
      <c r="OGX443" s="40"/>
      <c r="OGZ443" s="30"/>
      <c r="OHA443" s="30"/>
      <c r="OHB443" s="30"/>
      <c r="OHC443" s="40"/>
      <c r="OHD443" s="40"/>
      <c r="OHE443" s="40"/>
      <c r="OHG443" s="30"/>
      <c r="OHH443" s="30"/>
      <c r="OHI443" s="30"/>
      <c r="OHJ443" s="40"/>
      <c r="OHK443" s="40"/>
      <c r="OHL443" s="40"/>
      <c r="OHN443" s="30"/>
      <c r="OHO443" s="30"/>
      <c r="OHP443" s="30"/>
      <c r="OHQ443" s="40"/>
      <c r="OHR443" s="40"/>
      <c r="OHS443" s="40"/>
      <c r="OHU443" s="30"/>
      <c r="OHV443" s="30"/>
      <c r="OHW443" s="30"/>
      <c r="OHX443" s="40"/>
      <c r="OHY443" s="40"/>
      <c r="OHZ443" s="40"/>
      <c r="OIB443" s="30"/>
      <c r="OIC443" s="30"/>
      <c r="OID443" s="30"/>
      <c r="OIE443" s="40"/>
      <c r="OIF443" s="40"/>
      <c r="OIG443" s="40"/>
      <c r="OII443" s="30"/>
      <c r="OIJ443" s="30"/>
      <c r="OIK443" s="30"/>
      <c r="OIL443" s="40"/>
      <c r="OIM443" s="40"/>
      <c r="OIN443" s="40"/>
      <c r="OIP443" s="30"/>
      <c r="OIQ443" s="30"/>
      <c r="OIR443" s="30"/>
      <c r="OIS443" s="40"/>
      <c r="OIT443" s="40"/>
      <c r="OIU443" s="40"/>
      <c r="OIW443" s="30"/>
      <c r="OIX443" s="30"/>
      <c r="OIY443" s="30"/>
      <c r="OIZ443" s="40"/>
      <c r="OJA443" s="40"/>
      <c r="OJB443" s="40"/>
      <c r="OJD443" s="30"/>
      <c r="OJE443" s="30"/>
      <c r="OJF443" s="30"/>
      <c r="OJG443" s="40"/>
      <c r="OJH443" s="40"/>
      <c r="OJI443" s="40"/>
      <c r="OJK443" s="30"/>
      <c r="OJL443" s="30"/>
      <c r="OJM443" s="30"/>
      <c r="OJN443" s="40"/>
      <c r="OJO443" s="40"/>
      <c r="OJP443" s="40"/>
      <c r="OJR443" s="30"/>
      <c r="OJS443" s="30"/>
      <c r="OJT443" s="30"/>
      <c r="OJU443" s="40"/>
      <c r="OJV443" s="40"/>
      <c r="OJW443" s="40"/>
      <c r="OJY443" s="30"/>
      <c r="OJZ443" s="30"/>
      <c r="OKA443" s="30"/>
      <c r="OKB443" s="40"/>
      <c r="OKC443" s="40"/>
      <c r="OKD443" s="40"/>
      <c r="OKF443" s="30"/>
      <c r="OKG443" s="30"/>
      <c r="OKH443" s="30"/>
      <c r="OKI443" s="40"/>
      <c r="OKJ443" s="40"/>
      <c r="OKK443" s="40"/>
      <c r="OKM443" s="30"/>
      <c r="OKN443" s="30"/>
      <c r="OKO443" s="30"/>
      <c r="OKP443" s="40"/>
      <c r="OKQ443" s="40"/>
      <c r="OKR443" s="40"/>
      <c r="OKT443" s="30"/>
      <c r="OKU443" s="30"/>
      <c r="OKV443" s="30"/>
      <c r="OKW443" s="40"/>
      <c r="OKX443" s="40"/>
      <c r="OKY443" s="40"/>
      <c r="OLA443" s="30"/>
      <c r="OLB443" s="30"/>
      <c r="OLC443" s="30"/>
      <c r="OLD443" s="40"/>
      <c r="OLE443" s="40"/>
      <c r="OLF443" s="40"/>
      <c r="OLH443" s="30"/>
      <c r="OLI443" s="30"/>
      <c r="OLJ443" s="30"/>
      <c r="OLK443" s="40"/>
      <c r="OLL443" s="40"/>
      <c r="OLM443" s="40"/>
      <c r="OLO443" s="30"/>
      <c r="OLP443" s="30"/>
      <c r="OLQ443" s="30"/>
      <c r="OLR443" s="40"/>
      <c r="OLS443" s="40"/>
      <c r="OLT443" s="40"/>
      <c r="OLV443" s="30"/>
      <c r="OLW443" s="30"/>
      <c r="OLX443" s="30"/>
      <c r="OLY443" s="40"/>
      <c r="OLZ443" s="40"/>
      <c r="OMA443" s="40"/>
      <c r="OMC443" s="30"/>
      <c r="OMD443" s="30"/>
      <c r="OME443" s="30"/>
      <c r="OMF443" s="40"/>
      <c r="OMG443" s="40"/>
      <c r="OMH443" s="40"/>
      <c r="OMJ443" s="30"/>
      <c r="OMK443" s="30"/>
      <c r="OML443" s="30"/>
      <c r="OMM443" s="40"/>
      <c r="OMN443" s="40"/>
      <c r="OMO443" s="40"/>
      <c r="OMQ443" s="30"/>
      <c r="OMR443" s="30"/>
      <c r="OMS443" s="30"/>
      <c r="OMT443" s="40"/>
      <c r="OMU443" s="40"/>
      <c r="OMV443" s="40"/>
      <c r="OMX443" s="30"/>
      <c r="OMY443" s="30"/>
      <c r="OMZ443" s="30"/>
      <c r="ONA443" s="40"/>
      <c r="ONB443" s="40"/>
      <c r="ONC443" s="40"/>
      <c r="ONE443" s="30"/>
      <c r="ONF443" s="30"/>
      <c r="ONG443" s="30"/>
      <c r="ONH443" s="40"/>
      <c r="ONI443" s="40"/>
      <c r="ONJ443" s="40"/>
      <c r="ONL443" s="30"/>
      <c r="ONM443" s="30"/>
      <c r="ONN443" s="30"/>
      <c r="ONO443" s="40"/>
      <c r="ONP443" s="40"/>
      <c r="ONQ443" s="40"/>
      <c r="ONS443" s="30"/>
      <c r="ONT443" s="30"/>
      <c r="ONU443" s="30"/>
      <c r="ONV443" s="40"/>
      <c r="ONW443" s="40"/>
      <c r="ONX443" s="40"/>
      <c r="ONZ443" s="30"/>
      <c r="OOA443" s="30"/>
      <c r="OOB443" s="30"/>
      <c r="OOC443" s="40"/>
      <c r="OOD443" s="40"/>
      <c r="OOE443" s="40"/>
      <c r="OOG443" s="30"/>
      <c r="OOH443" s="30"/>
      <c r="OOI443" s="30"/>
      <c r="OOJ443" s="40"/>
      <c r="OOK443" s="40"/>
      <c r="OOL443" s="40"/>
      <c r="OON443" s="30"/>
      <c r="OOO443" s="30"/>
      <c r="OOP443" s="30"/>
      <c r="OOQ443" s="40"/>
      <c r="OOR443" s="40"/>
      <c r="OOS443" s="40"/>
      <c r="OOU443" s="30"/>
      <c r="OOV443" s="30"/>
      <c r="OOW443" s="30"/>
      <c r="OOX443" s="40"/>
      <c r="OOY443" s="40"/>
      <c r="OOZ443" s="40"/>
      <c r="OPB443" s="30"/>
      <c r="OPC443" s="30"/>
      <c r="OPD443" s="30"/>
      <c r="OPE443" s="40"/>
      <c r="OPF443" s="40"/>
      <c r="OPG443" s="40"/>
      <c r="OPI443" s="30"/>
      <c r="OPJ443" s="30"/>
      <c r="OPK443" s="30"/>
      <c r="OPL443" s="40"/>
      <c r="OPM443" s="40"/>
      <c r="OPN443" s="40"/>
      <c r="OPP443" s="30"/>
      <c r="OPQ443" s="30"/>
      <c r="OPR443" s="30"/>
      <c r="OPS443" s="40"/>
      <c r="OPT443" s="40"/>
      <c r="OPU443" s="40"/>
      <c r="OPW443" s="30"/>
      <c r="OPX443" s="30"/>
      <c r="OPY443" s="30"/>
      <c r="OPZ443" s="40"/>
      <c r="OQA443" s="40"/>
      <c r="OQB443" s="40"/>
      <c r="OQD443" s="30"/>
      <c r="OQE443" s="30"/>
      <c r="OQF443" s="30"/>
      <c r="OQG443" s="40"/>
      <c r="OQH443" s="40"/>
      <c r="OQI443" s="40"/>
      <c r="OQK443" s="30"/>
      <c r="OQL443" s="30"/>
      <c r="OQM443" s="30"/>
      <c r="OQN443" s="40"/>
      <c r="OQO443" s="40"/>
      <c r="OQP443" s="40"/>
      <c r="OQR443" s="30"/>
      <c r="OQS443" s="30"/>
      <c r="OQT443" s="30"/>
      <c r="OQU443" s="40"/>
      <c r="OQV443" s="40"/>
      <c r="OQW443" s="40"/>
      <c r="OQY443" s="30"/>
      <c r="OQZ443" s="30"/>
      <c r="ORA443" s="30"/>
      <c r="ORB443" s="40"/>
      <c r="ORC443" s="40"/>
      <c r="ORD443" s="40"/>
      <c r="ORF443" s="30"/>
      <c r="ORG443" s="30"/>
      <c r="ORH443" s="30"/>
      <c r="ORI443" s="40"/>
      <c r="ORJ443" s="40"/>
      <c r="ORK443" s="40"/>
      <c r="ORM443" s="30"/>
      <c r="ORN443" s="30"/>
      <c r="ORO443" s="30"/>
      <c r="ORP443" s="40"/>
      <c r="ORQ443" s="40"/>
      <c r="ORR443" s="40"/>
      <c r="ORT443" s="30"/>
      <c r="ORU443" s="30"/>
      <c r="ORV443" s="30"/>
      <c r="ORW443" s="40"/>
      <c r="ORX443" s="40"/>
      <c r="ORY443" s="40"/>
      <c r="OSA443" s="30"/>
      <c r="OSB443" s="30"/>
      <c r="OSC443" s="30"/>
      <c r="OSD443" s="40"/>
      <c r="OSE443" s="40"/>
      <c r="OSF443" s="40"/>
      <c r="OSH443" s="30"/>
      <c r="OSI443" s="30"/>
      <c r="OSJ443" s="30"/>
      <c r="OSK443" s="40"/>
      <c r="OSL443" s="40"/>
      <c r="OSM443" s="40"/>
      <c r="OSO443" s="30"/>
      <c r="OSP443" s="30"/>
      <c r="OSQ443" s="30"/>
      <c r="OSR443" s="40"/>
      <c r="OSS443" s="40"/>
      <c r="OST443" s="40"/>
      <c r="OSV443" s="30"/>
      <c r="OSW443" s="30"/>
      <c r="OSX443" s="30"/>
      <c r="OSY443" s="40"/>
      <c r="OSZ443" s="40"/>
      <c r="OTA443" s="40"/>
      <c r="OTC443" s="30"/>
      <c r="OTD443" s="30"/>
      <c r="OTE443" s="30"/>
      <c r="OTF443" s="40"/>
      <c r="OTG443" s="40"/>
      <c r="OTH443" s="40"/>
      <c r="OTJ443" s="30"/>
      <c r="OTK443" s="30"/>
      <c r="OTL443" s="30"/>
      <c r="OTM443" s="40"/>
      <c r="OTN443" s="40"/>
      <c r="OTO443" s="40"/>
      <c r="OTQ443" s="30"/>
      <c r="OTR443" s="30"/>
      <c r="OTS443" s="30"/>
      <c r="OTT443" s="40"/>
      <c r="OTU443" s="40"/>
      <c r="OTV443" s="40"/>
      <c r="OTX443" s="30"/>
      <c r="OTY443" s="30"/>
      <c r="OTZ443" s="30"/>
      <c r="OUA443" s="40"/>
      <c r="OUB443" s="40"/>
      <c r="OUC443" s="40"/>
      <c r="OUE443" s="30"/>
      <c r="OUF443" s="30"/>
      <c r="OUG443" s="30"/>
      <c r="OUH443" s="40"/>
      <c r="OUI443" s="40"/>
      <c r="OUJ443" s="40"/>
      <c r="OUL443" s="30"/>
      <c r="OUM443" s="30"/>
      <c r="OUN443" s="30"/>
      <c r="OUO443" s="40"/>
      <c r="OUP443" s="40"/>
      <c r="OUQ443" s="40"/>
      <c r="OUS443" s="30"/>
      <c r="OUT443" s="30"/>
      <c r="OUU443" s="30"/>
      <c r="OUV443" s="40"/>
      <c r="OUW443" s="40"/>
      <c r="OUX443" s="40"/>
      <c r="OUZ443" s="30"/>
      <c r="OVA443" s="30"/>
      <c r="OVB443" s="30"/>
      <c r="OVC443" s="40"/>
      <c r="OVD443" s="40"/>
      <c r="OVE443" s="40"/>
      <c r="OVG443" s="30"/>
      <c r="OVH443" s="30"/>
      <c r="OVI443" s="30"/>
      <c r="OVJ443" s="40"/>
      <c r="OVK443" s="40"/>
      <c r="OVL443" s="40"/>
      <c r="OVN443" s="30"/>
      <c r="OVO443" s="30"/>
      <c r="OVP443" s="30"/>
      <c r="OVQ443" s="40"/>
      <c r="OVR443" s="40"/>
      <c r="OVS443" s="40"/>
      <c r="OVU443" s="30"/>
      <c r="OVV443" s="30"/>
      <c r="OVW443" s="30"/>
      <c r="OVX443" s="40"/>
      <c r="OVY443" s="40"/>
      <c r="OVZ443" s="40"/>
      <c r="OWB443" s="30"/>
      <c r="OWC443" s="30"/>
      <c r="OWD443" s="30"/>
      <c r="OWE443" s="40"/>
      <c r="OWF443" s="40"/>
      <c r="OWG443" s="40"/>
      <c r="OWI443" s="30"/>
      <c r="OWJ443" s="30"/>
      <c r="OWK443" s="30"/>
      <c r="OWL443" s="40"/>
      <c r="OWM443" s="40"/>
      <c r="OWN443" s="40"/>
      <c r="OWP443" s="30"/>
      <c r="OWQ443" s="30"/>
      <c r="OWR443" s="30"/>
      <c r="OWS443" s="40"/>
      <c r="OWT443" s="40"/>
      <c r="OWU443" s="40"/>
      <c r="OWW443" s="30"/>
      <c r="OWX443" s="30"/>
      <c r="OWY443" s="30"/>
      <c r="OWZ443" s="40"/>
      <c r="OXA443" s="40"/>
      <c r="OXB443" s="40"/>
      <c r="OXD443" s="30"/>
      <c r="OXE443" s="30"/>
      <c r="OXF443" s="30"/>
      <c r="OXG443" s="40"/>
      <c r="OXH443" s="40"/>
      <c r="OXI443" s="40"/>
      <c r="OXK443" s="30"/>
      <c r="OXL443" s="30"/>
      <c r="OXM443" s="30"/>
      <c r="OXN443" s="40"/>
      <c r="OXO443" s="40"/>
      <c r="OXP443" s="40"/>
      <c r="OXR443" s="30"/>
      <c r="OXS443" s="30"/>
      <c r="OXT443" s="30"/>
      <c r="OXU443" s="40"/>
      <c r="OXV443" s="40"/>
      <c r="OXW443" s="40"/>
      <c r="OXY443" s="30"/>
      <c r="OXZ443" s="30"/>
      <c r="OYA443" s="30"/>
      <c r="OYB443" s="40"/>
      <c r="OYC443" s="40"/>
      <c r="OYD443" s="40"/>
      <c r="OYF443" s="30"/>
      <c r="OYG443" s="30"/>
      <c r="OYH443" s="30"/>
      <c r="OYI443" s="40"/>
      <c r="OYJ443" s="40"/>
      <c r="OYK443" s="40"/>
      <c r="OYM443" s="30"/>
      <c r="OYN443" s="30"/>
      <c r="OYO443" s="30"/>
      <c r="OYP443" s="40"/>
      <c r="OYQ443" s="40"/>
      <c r="OYR443" s="40"/>
      <c r="OYT443" s="30"/>
      <c r="OYU443" s="30"/>
      <c r="OYV443" s="30"/>
      <c r="OYW443" s="40"/>
      <c r="OYX443" s="40"/>
      <c r="OYY443" s="40"/>
      <c r="OZA443" s="30"/>
      <c r="OZB443" s="30"/>
      <c r="OZC443" s="30"/>
      <c r="OZD443" s="40"/>
      <c r="OZE443" s="40"/>
      <c r="OZF443" s="40"/>
      <c r="OZH443" s="30"/>
      <c r="OZI443" s="30"/>
      <c r="OZJ443" s="30"/>
      <c r="OZK443" s="40"/>
      <c r="OZL443" s="40"/>
      <c r="OZM443" s="40"/>
      <c r="OZO443" s="30"/>
      <c r="OZP443" s="30"/>
      <c r="OZQ443" s="30"/>
      <c r="OZR443" s="40"/>
      <c r="OZS443" s="40"/>
      <c r="OZT443" s="40"/>
      <c r="OZV443" s="30"/>
      <c r="OZW443" s="30"/>
      <c r="OZX443" s="30"/>
      <c r="OZY443" s="40"/>
      <c r="OZZ443" s="40"/>
      <c r="PAA443" s="40"/>
      <c r="PAC443" s="30"/>
      <c r="PAD443" s="30"/>
      <c r="PAE443" s="30"/>
      <c r="PAF443" s="40"/>
      <c r="PAG443" s="40"/>
      <c r="PAH443" s="40"/>
      <c r="PAJ443" s="30"/>
      <c r="PAK443" s="30"/>
      <c r="PAL443" s="30"/>
      <c r="PAM443" s="40"/>
      <c r="PAN443" s="40"/>
      <c r="PAO443" s="40"/>
      <c r="PAQ443" s="30"/>
      <c r="PAR443" s="30"/>
      <c r="PAS443" s="30"/>
      <c r="PAT443" s="40"/>
      <c r="PAU443" s="40"/>
      <c r="PAV443" s="40"/>
      <c r="PAX443" s="30"/>
      <c r="PAY443" s="30"/>
      <c r="PAZ443" s="30"/>
      <c r="PBA443" s="40"/>
      <c r="PBB443" s="40"/>
      <c r="PBC443" s="40"/>
      <c r="PBE443" s="30"/>
      <c r="PBF443" s="30"/>
      <c r="PBG443" s="30"/>
      <c r="PBH443" s="40"/>
      <c r="PBI443" s="40"/>
      <c r="PBJ443" s="40"/>
      <c r="PBL443" s="30"/>
      <c r="PBM443" s="30"/>
      <c r="PBN443" s="30"/>
      <c r="PBO443" s="40"/>
      <c r="PBP443" s="40"/>
      <c r="PBQ443" s="40"/>
      <c r="PBS443" s="30"/>
      <c r="PBT443" s="30"/>
      <c r="PBU443" s="30"/>
      <c r="PBV443" s="40"/>
      <c r="PBW443" s="40"/>
      <c r="PBX443" s="40"/>
      <c r="PBZ443" s="30"/>
      <c r="PCA443" s="30"/>
      <c r="PCB443" s="30"/>
      <c r="PCC443" s="40"/>
      <c r="PCD443" s="40"/>
      <c r="PCE443" s="40"/>
      <c r="PCG443" s="30"/>
      <c r="PCH443" s="30"/>
      <c r="PCI443" s="30"/>
      <c r="PCJ443" s="40"/>
      <c r="PCK443" s="40"/>
      <c r="PCL443" s="40"/>
      <c r="PCN443" s="30"/>
      <c r="PCO443" s="30"/>
      <c r="PCP443" s="30"/>
      <c r="PCQ443" s="40"/>
      <c r="PCR443" s="40"/>
      <c r="PCS443" s="40"/>
      <c r="PCU443" s="30"/>
      <c r="PCV443" s="30"/>
      <c r="PCW443" s="30"/>
      <c r="PCX443" s="40"/>
      <c r="PCY443" s="40"/>
      <c r="PCZ443" s="40"/>
      <c r="PDB443" s="30"/>
      <c r="PDC443" s="30"/>
      <c r="PDD443" s="30"/>
      <c r="PDE443" s="40"/>
      <c r="PDF443" s="40"/>
      <c r="PDG443" s="40"/>
      <c r="PDI443" s="30"/>
      <c r="PDJ443" s="30"/>
      <c r="PDK443" s="30"/>
      <c r="PDL443" s="40"/>
      <c r="PDM443" s="40"/>
      <c r="PDN443" s="40"/>
      <c r="PDP443" s="30"/>
      <c r="PDQ443" s="30"/>
      <c r="PDR443" s="30"/>
      <c r="PDS443" s="40"/>
      <c r="PDT443" s="40"/>
      <c r="PDU443" s="40"/>
      <c r="PDW443" s="30"/>
      <c r="PDX443" s="30"/>
      <c r="PDY443" s="30"/>
      <c r="PDZ443" s="40"/>
      <c r="PEA443" s="40"/>
      <c r="PEB443" s="40"/>
      <c r="PED443" s="30"/>
      <c r="PEE443" s="30"/>
      <c r="PEF443" s="30"/>
      <c r="PEG443" s="40"/>
      <c r="PEH443" s="40"/>
      <c r="PEI443" s="40"/>
      <c r="PEK443" s="30"/>
      <c r="PEL443" s="30"/>
      <c r="PEM443" s="30"/>
      <c r="PEN443" s="40"/>
      <c r="PEO443" s="40"/>
      <c r="PEP443" s="40"/>
      <c r="PER443" s="30"/>
      <c r="PES443" s="30"/>
      <c r="PET443" s="30"/>
      <c r="PEU443" s="40"/>
      <c r="PEV443" s="40"/>
      <c r="PEW443" s="40"/>
      <c r="PEY443" s="30"/>
      <c r="PEZ443" s="30"/>
      <c r="PFA443" s="30"/>
      <c r="PFB443" s="40"/>
      <c r="PFC443" s="40"/>
      <c r="PFD443" s="40"/>
      <c r="PFF443" s="30"/>
      <c r="PFG443" s="30"/>
      <c r="PFH443" s="30"/>
      <c r="PFI443" s="40"/>
      <c r="PFJ443" s="40"/>
      <c r="PFK443" s="40"/>
      <c r="PFM443" s="30"/>
      <c r="PFN443" s="30"/>
      <c r="PFO443" s="30"/>
      <c r="PFP443" s="40"/>
      <c r="PFQ443" s="40"/>
      <c r="PFR443" s="40"/>
      <c r="PFT443" s="30"/>
      <c r="PFU443" s="30"/>
      <c r="PFV443" s="30"/>
      <c r="PFW443" s="40"/>
      <c r="PFX443" s="40"/>
      <c r="PFY443" s="40"/>
      <c r="PGA443" s="30"/>
      <c r="PGB443" s="30"/>
      <c r="PGC443" s="30"/>
      <c r="PGD443" s="40"/>
      <c r="PGE443" s="40"/>
      <c r="PGF443" s="40"/>
      <c r="PGH443" s="30"/>
      <c r="PGI443" s="30"/>
      <c r="PGJ443" s="30"/>
      <c r="PGK443" s="40"/>
      <c r="PGL443" s="40"/>
      <c r="PGM443" s="40"/>
      <c r="PGO443" s="30"/>
      <c r="PGP443" s="30"/>
      <c r="PGQ443" s="30"/>
      <c r="PGR443" s="40"/>
      <c r="PGS443" s="40"/>
      <c r="PGT443" s="40"/>
      <c r="PGV443" s="30"/>
      <c r="PGW443" s="30"/>
      <c r="PGX443" s="30"/>
      <c r="PGY443" s="40"/>
      <c r="PGZ443" s="40"/>
      <c r="PHA443" s="40"/>
      <c r="PHC443" s="30"/>
      <c r="PHD443" s="30"/>
      <c r="PHE443" s="30"/>
      <c r="PHF443" s="40"/>
      <c r="PHG443" s="40"/>
      <c r="PHH443" s="40"/>
      <c r="PHJ443" s="30"/>
      <c r="PHK443" s="30"/>
      <c r="PHL443" s="30"/>
      <c r="PHM443" s="40"/>
      <c r="PHN443" s="40"/>
      <c r="PHO443" s="40"/>
      <c r="PHQ443" s="30"/>
      <c r="PHR443" s="30"/>
      <c r="PHS443" s="30"/>
      <c r="PHT443" s="40"/>
      <c r="PHU443" s="40"/>
      <c r="PHV443" s="40"/>
      <c r="PHX443" s="30"/>
      <c r="PHY443" s="30"/>
      <c r="PHZ443" s="30"/>
      <c r="PIA443" s="40"/>
      <c r="PIB443" s="40"/>
      <c r="PIC443" s="40"/>
      <c r="PIE443" s="30"/>
      <c r="PIF443" s="30"/>
      <c r="PIG443" s="30"/>
      <c r="PIH443" s="40"/>
      <c r="PII443" s="40"/>
      <c r="PIJ443" s="40"/>
      <c r="PIL443" s="30"/>
      <c r="PIM443" s="30"/>
      <c r="PIN443" s="30"/>
      <c r="PIO443" s="40"/>
      <c r="PIP443" s="40"/>
      <c r="PIQ443" s="40"/>
      <c r="PIS443" s="30"/>
      <c r="PIT443" s="30"/>
      <c r="PIU443" s="30"/>
      <c r="PIV443" s="40"/>
      <c r="PIW443" s="40"/>
      <c r="PIX443" s="40"/>
      <c r="PIZ443" s="30"/>
      <c r="PJA443" s="30"/>
      <c r="PJB443" s="30"/>
      <c r="PJC443" s="40"/>
      <c r="PJD443" s="40"/>
      <c r="PJE443" s="40"/>
      <c r="PJG443" s="30"/>
      <c r="PJH443" s="30"/>
      <c r="PJI443" s="30"/>
      <c r="PJJ443" s="40"/>
      <c r="PJK443" s="40"/>
      <c r="PJL443" s="40"/>
      <c r="PJN443" s="30"/>
      <c r="PJO443" s="30"/>
      <c r="PJP443" s="30"/>
      <c r="PJQ443" s="40"/>
      <c r="PJR443" s="40"/>
      <c r="PJS443" s="40"/>
      <c r="PJU443" s="30"/>
      <c r="PJV443" s="30"/>
      <c r="PJW443" s="30"/>
      <c r="PJX443" s="40"/>
      <c r="PJY443" s="40"/>
      <c r="PJZ443" s="40"/>
      <c r="PKB443" s="30"/>
      <c r="PKC443" s="30"/>
      <c r="PKD443" s="30"/>
      <c r="PKE443" s="40"/>
      <c r="PKF443" s="40"/>
      <c r="PKG443" s="40"/>
      <c r="PKI443" s="30"/>
      <c r="PKJ443" s="30"/>
      <c r="PKK443" s="30"/>
      <c r="PKL443" s="40"/>
      <c r="PKM443" s="40"/>
      <c r="PKN443" s="40"/>
      <c r="PKP443" s="30"/>
      <c r="PKQ443" s="30"/>
      <c r="PKR443" s="30"/>
      <c r="PKS443" s="40"/>
      <c r="PKT443" s="40"/>
      <c r="PKU443" s="40"/>
      <c r="PKW443" s="30"/>
      <c r="PKX443" s="30"/>
      <c r="PKY443" s="30"/>
      <c r="PKZ443" s="40"/>
      <c r="PLA443" s="40"/>
      <c r="PLB443" s="40"/>
      <c r="PLD443" s="30"/>
      <c r="PLE443" s="30"/>
      <c r="PLF443" s="30"/>
      <c r="PLG443" s="40"/>
      <c r="PLH443" s="40"/>
      <c r="PLI443" s="40"/>
      <c r="PLK443" s="30"/>
      <c r="PLL443" s="30"/>
      <c r="PLM443" s="30"/>
      <c r="PLN443" s="40"/>
      <c r="PLO443" s="40"/>
      <c r="PLP443" s="40"/>
      <c r="PLR443" s="30"/>
      <c r="PLS443" s="30"/>
      <c r="PLT443" s="30"/>
      <c r="PLU443" s="40"/>
      <c r="PLV443" s="40"/>
      <c r="PLW443" s="40"/>
      <c r="PLY443" s="30"/>
      <c r="PLZ443" s="30"/>
      <c r="PMA443" s="30"/>
      <c r="PMB443" s="40"/>
      <c r="PMC443" s="40"/>
      <c r="PMD443" s="40"/>
      <c r="PMF443" s="30"/>
      <c r="PMG443" s="30"/>
      <c r="PMH443" s="30"/>
      <c r="PMI443" s="40"/>
      <c r="PMJ443" s="40"/>
      <c r="PMK443" s="40"/>
      <c r="PMM443" s="30"/>
      <c r="PMN443" s="30"/>
      <c r="PMO443" s="30"/>
      <c r="PMP443" s="40"/>
      <c r="PMQ443" s="40"/>
      <c r="PMR443" s="40"/>
      <c r="PMT443" s="30"/>
      <c r="PMU443" s="30"/>
      <c r="PMV443" s="30"/>
      <c r="PMW443" s="40"/>
      <c r="PMX443" s="40"/>
      <c r="PMY443" s="40"/>
      <c r="PNA443" s="30"/>
      <c r="PNB443" s="30"/>
      <c r="PNC443" s="30"/>
      <c r="PND443" s="40"/>
      <c r="PNE443" s="40"/>
      <c r="PNF443" s="40"/>
      <c r="PNH443" s="30"/>
      <c r="PNI443" s="30"/>
      <c r="PNJ443" s="30"/>
      <c r="PNK443" s="40"/>
      <c r="PNL443" s="40"/>
      <c r="PNM443" s="40"/>
      <c r="PNO443" s="30"/>
      <c r="PNP443" s="30"/>
      <c r="PNQ443" s="30"/>
      <c r="PNR443" s="40"/>
      <c r="PNS443" s="40"/>
      <c r="PNT443" s="40"/>
      <c r="PNV443" s="30"/>
      <c r="PNW443" s="30"/>
      <c r="PNX443" s="30"/>
      <c r="PNY443" s="40"/>
      <c r="PNZ443" s="40"/>
      <c r="POA443" s="40"/>
      <c r="POC443" s="30"/>
      <c r="POD443" s="30"/>
      <c r="POE443" s="30"/>
      <c r="POF443" s="40"/>
      <c r="POG443" s="40"/>
      <c r="POH443" s="40"/>
      <c r="POJ443" s="30"/>
      <c r="POK443" s="30"/>
      <c r="POL443" s="30"/>
      <c r="POM443" s="40"/>
      <c r="PON443" s="40"/>
      <c r="POO443" s="40"/>
      <c r="POQ443" s="30"/>
      <c r="POR443" s="30"/>
      <c r="POS443" s="30"/>
      <c r="POT443" s="40"/>
      <c r="POU443" s="40"/>
      <c r="POV443" s="40"/>
      <c r="POX443" s="30"/>
      <c r="POY443" s="30"/>
      <c r="POZ443" s="30"/>
      <c r="PPA443" s="40"/>
      <c r="PPB443" s="40"/>
      <c r="PPC443" s="40"/>
      <c r="PPE443" s="30"/>
      <c r="PPF443" s="30"/>
      <c r="PPG443" s="30"/>
      <c r="PPH443" s="40"/>
      <c r="PPI443" s="40"/>
      <c r="PPJ443" s="40"/>
      <c r="PPL443" s="30"/>
      <c r="PPM443" s="30"/>
      <c r="PPN443" s="30"/>
      <c r="PPO443" s="40"/>
      <c r="PPP443" s="40"/>
      <c r="PPQ443" s="40"/>
      <c r="PPS443" s="30"/>
      <c r="PPT443" s="30"/>
      <c r="PPU443" s="30"/>
      <c r="PPV443" s="40"/>
      <c r="PPW443" s="40"/>
      <c r="PPX443" s="40"/>
      <c r="PPZ443" s="30"/>
      <c r="PQA443" s="30"/>
      <c r="PQB443" s="30"/>
      <c r="PQC443" s="40"/>
      <c r="PQD443" s="40"/>
      <c r="PQE443" s="40"/>
      <c r="PQG443" s="30"/>
      <c r="PQH443" s="30"/>
      <c r="PQI443" s="30"/>
      <c r="PQJ443" s="40"/>
      <c r="PQK443" s="40"/>
      <c r="PQL443" s="40"/>
      <c r="PQN443" s="30"/>
      <c r="PQO443" s="30"/>
      <c r="PQP443" s="30"/>
      <c r="PQQ443" s="40"/>
      <c r="PQR443" s="40"/>
      <c r="PQS443" s="40"/>
      <c r="PQU443" s="30"/>
      <c r="PQV443" s="30"/>
      <c r="PQW443" s="30"/>
      <c r="PQX443" s="40"/>
      <c r="PQY443" s="40"/>
      <c r="PQZ443" s="40"/>
      <c r="PRB443" s="30"/>
      <c r="PRC443" s="30"/>
      <c r="PRD443" s="30"/>
      <c r="PRE443" s="40"/>
      <c r="PRF443" s="40"/>
      <c r="PRG443" s="40"/>
      <c r="PRI443" s="30"/>
      <c r="PRJ443" s="30"/>
      <c r="PRK443" s="30"/>
      <c r="PRL443" s="40"/>
      <c r="PRM443" s="40"/>
      <c r="PRN443" s="40"/>
      <c r="PRP443" s="30"/>
      <c r="PRQ443" s="30"/>
      <c r="PRR443" s="30"/>
      <c r="PRS443" s="40"/>
      <c r="PRT443" s="40"/>
      <c r="PRU443" s="40"/>
      <c r="PRW443" s="30"/>
      <c r="PRX443" s="30"/>
      <c r="PRY443" s="30"/>
      <c r="PRZ443" s="40"/>
      <c r="PSA443" s="40"/>
      <c r="PSB443" s="40"/>
      <c r="PSD443" s="30"/>
      <c r="PSE443" s="30"/>
      <c r="PSF443" s="30"/>
      <c r="PSG443" s="40"/>
      <c r="PSH443" s="40"/>
      <c r="PSI443" s="40"/>
      <c r="PSK443" s="30"/>
      <c r="PSL443" s="30"/>
      <c r="PSM443" s="30"/>
      <c r="PSN443" s="40"/>
      <c r="PSO443" s="40"/>
      <c r="PSP443" s="40"/>
      <c r="PSR443" s="30"/>
      <c r="PSS443" s="30"/>
      <c r="PST443" s="30"/>
      <c r="PSU443" s="40"/>
      <c r="PSV443" s="40"/>
      <c r="PSW443" s="40"/>
      <c r="PSY443" s="30"/>
      <c r="PSZ443" s="30"/>
      <c r="PTA443" s="30"/>
      <c r="PTB443" s="40"/>
      <c r="PTC443" s="40"/>
      <c r="PTD443" s="40"/>
      <c r="PTF443" s="30"/>
      <c r="PTG443" s="30"/>
      <c r="PTH443" s="30"/>
      <c r="PTI443" s="40"/>
      <c r="PTJ443" s="40"/>
      <c r="PTK443" s="40"/>
      <c r="PTM443" s="30"/>
      <c r="PTN443" s="30"/>
      <c r="PTO443" s="30"/>
      <c r="PTP443" s="40"/>
      <c r="PTQ443" s="40"/>
      <c r="PTR443" s="40"/>
      <c r="PTT443" s="30"/>
      <c r="PTU443" s="30"/>
      <c r="PTV443" s="30"/>
      <c r="PTW443" s="40"/>
      <c r="PTX443" s="40"/>
      <c r="PTY443" s="40"/>
      <c r="PUA443" s="30"/>
      <c r="PUB443" s="30"/>
      <c r="PUC443" s="30"/>
      <c r="PUD443" s="40"/>
      <c r="PUE443" s="40"/>
      <c r="PUF443" s="40"/>
      <c r="PUH443" s="30"/>
      <c r="PUI443" s="30"/>
      <c r="PUJ443" s="30"/>
      <c r="PUK443" s="40"/>
      <c r="PUL443" s="40"/>
      <c r="PUM443" s="40"/>
      <c r="PUO443" s="30"/>
      <c r="PUP443" s="30"/>
      <c r="PUQ443" s="30"/>
      <c r="PUR443" s="40"/>
      <c r="PUS443" s="40"/>
      <c r="PUT443" s="40"/>
      <c r="PUV443" s="30"/>
      <c r="PUW443" s="30"/>
      <c r="PUX443" s="30"/>
      <c r="PUY443" s="40"/>
      <c r="PUZ443" s="40"/>
      <c r="PVA443" s="40"/>
      <c r="PVC443" s="30"/>
      <c r="PVD443" s="30"/>
      <c r="PVE443" s="30"/>
      <c r="PVF443" s="40"/>
      <c r="PVG443" s="40"/>
      <c r="PVH443" s="40"/>
      <c r="PVJ443" s="30"/>
      <c r="PVK443" s="30"/>
      <c r="PVL443" s="30"/>
      <c r="PVM443" s="40"/>
      <c r="PVN443" s="40"/>
      <c r="PVO443" s="40"/>
      <c r="PVQ443" s="30"/>
      <c r="PVR443" s="30"/>
      <c r="PVS443" s="30"/>
      <c r="PVT443" s="40"/>
      <c r="PVU443" s="40"/>
      <c r="PVV443" s="40"/>
      <c r="PVX443" s="30"/>
      <c r="PVY443" s="30"/>
      <c r="PVZ443" s="30"/>
      <c r="PWA443" s="40"/>
      <c r="PWB443" s="40"/>
      <c r="PWC443" s="40"/>
      <c r="PWE443" s="30"/>
      <c r="PWF443" s="30"/>
      <c r="PWG443" s="30"/>
      <c r="PWH443" s="40"/>
      <c r="PWI443" s="40"/>
      <c r="PWJ443" s="40"/>
      <c r="PWL443" s="30"/>
      <c r="PWM443" s="30"/>
      <c r="PWN443" s="30"/>
      <c r="PWO443" s="40"/>
      <c r="PWP443" s="40"/>
      <c r="PWQ443" s="40"/>
      <c r="PWS443" s="30"/>
      <c r="PWT443" s="30"/>
      <c r="PWU443" s="30"/>
      <c r="PWV443" s="40"/>
      <c r="PWW443" s="40"/>
      <c r="PWX443" s="40"/>
      <c r="PWZ443" s="30"/>
      <c r="PXA443" s="30"/>
      <c r="PXB443" s="30"/>
      <c r="PXC443" s="40"/>
      <c r="PXD443" s="40"/>
      <c r="PXE443" s="40"/>
      <c r="PXG443" s="30"/>
      <c r="PXH443" s="30"/>
      <c r="PXI443" s="30"/>
      <c r="PXJ443" s="40"/>
      <c r="PXK443" s="40"/>
      <c r="PXL443" s="40"/>
      <c r="PXN443" s="30"/>
      <c r="PXO443" s="30"/>
      <c r="PXP443" s="30"/>
      <c r="PXQ443" s="40"/>
      <c r="PXR443" s="40"/>
      <c r="PXS443" s="40"/>
      <c r="PXU443" s="30"/>
      <c r="PXV443" s="30"/>
      <c r="PXW443" s="30"/>
      <c r="PXX443" s="40"/>
      <c r="PXY443" s="40"/>
      <c r="PXZ443" s="40"/>
      <c r="PYB443" s="30"/>
      <c r="PYC443" s="30"/>
      <c r="PYD443" s="30"/>
      <c r="PYE443" s="40"/>
      <c r="PYF443" s="40"/>
      <c r="PYG443" s="40"/>
      <c r="PYI443" s="30"/>
      <c r="PYJ443" s="30"/>
      <c r="PYK443" s="30"/>
      <c r="PYL443" s="40"/>
      <c r="PYM443" s="40"/>
      <c r="PYN443" s="40"/>
      <c r="PYP443" s="30"/>
      <c r="PYQ443" s="30"/>
      <c r="PYR443" s="30"/>
      <c r="PYS443" s="40"/>
      <c r="PYT443" s="40"/>
      <c r="PYU443" s="40"/>
      <c r="PYW443" s="30"/>
      <c r="PYX443" s="30"/>
      <c r="PYY443" s="30"/>
      <c r="PYZ443" s="40"/>
      <c r="PZA443" s="40"/>
      <c r="PZB443" s="40"/>
      <c r="PZD443" s="30"/>
      <c r="PZE443" s="30"/>
      <c r="PZF443" s="30"/>
      <c r="PZG443" s="40"/>
      <c r="PZH443" s="40"/>
      <c r="PZI443" s="40"/>
      <c r="PZK443" s="30"/>
      <c r="PZL443" s="30"/>
      <c r="PZM443" s="30"/>
      <c r="PZN443" s="40"/>
      <c r="PZO443" s="40"/>
      <c r="PZP443" s="40"/>
      <c r="PZR443" s="30"/>
      <c r="PZS443" s="30"/>
      <c r="PZT443" s="30"/>
      <c r="PZU443" s="40"/>
      <c r="PZV443" s="40"/>
      <c r="PZW443" s="40"/>
      <c r="PZY443" s="30"/>
      <c r="PZZ443" s="30"/>
      <c r="QAA443" s="30"/>
      <c r="QAB443" s="40"/>
      <c r="QAC443" s="40"/>
      <c r="QAD443" s="40"/>
      <c r="QAF443" s="30"/>
      <c r="QAG443" s="30"/>
      <c r="QAH443" s="30"/>
      <c r="QAI443" s="40"/>
      <c r="QAJ443" s="40"/>
      <c r="QAK443" s="40"/>
      <c r="QAM443" s="30"/>
      <c r="QAN443" s="30"/>
      <c r="QAO443" s="30"/>
      <c r="QAP443" s="40"/>
      <c r="QAQ443" s="40"/>
      <c r="QAR443" s="40"/>
      <c r="QAT443" s="30"/>
      <c r="QAU443" s="30"/>
      <c r="QAV443" s="30"/>
      <c r="QAW443" s="40"/>
      <c r="QAX443" s="40"/>
      <c r="QAY443" s="40"/>
      <c r="QBA443" s="30"/>
      <c r="QBB443" s="30"/>
      <c r="QBC443" s="30"/>
      <c r="QBD443" s="40"/>
      <c r="QBE443" s="40"/>
      <c r="QBF443" s="40"/>
      <c r="QBH443" s="30"/>
      <c r="QBI443" s="30"/>
      <c r="QBJ443" s="30"/>
      <c r="QBK443" s="40"/>
      <c r="QBL443" s="40"/>
      <c r="QBM443" s="40"/>
      <c r="QBO443" s="30"/>
      <c r="QBP443" s="30"/>
      <c r="QBQ443" s="30"/>
      <c r="QBR443" s="40"/>
      <c r="QBS443" s="40"/>
      <c r="QBT443" s="40"/>
      <c r="QBV443" s="30"/>
      <c r="QBW443" s="30"/>
      <c r="QBX443" s="30"/>
      <c r="QBY443" s="40"/>
      <c r="QBZ443" s="40"/>
      <c r="QCA443" s="40"/>
      <c r="QCC443" s="30"/>
      <c r="QCD443" s="30"/>
      <c r="QCE443" s="30"/>
      <c r="QCF443" s="40"/>
      <c r="QCG443" s="40"/>
      <c r="QCH443" s="40"/>
      <c r="QCJ443" s="30"/>
      <c r="QCK443" s="30"/>
      <c r="QCL443" s="30"/>
      <c r="QCM443" s="40"/>
      <c r="QCN443" s="40"/>
      <c r="QCO443" s="40"/>
      <c r="QCQ443" s="30"/>
      <c r="QCR443" s="30"/>
      <c r="QCS443" s="30"/>
      <c r="QCT443" s="40"/>
      <c r="QCU443" s="40"/>
      <c r="QCV443" s="40"/>
      <c r="QCX443" s="30"/>
      <c r="QCY443" s="30"/>
      <c r="QCZ443" s="30"/>
      <c r="QDA443" s="40"/>
      <c r="QDB443" s="40"/>
      <c r="QDC443" s="40"/>
      <c r="QDE443" s="30"/>
      <c r="QDF443" s="30"/>
      <c r="QDG443" s="30"/>
      <c r="QDH443" s="40"/>
      <c r="QDI443" s="40"/>
      <c r="QDJ443" s="40"/>
      <c r="QDL443" s="30"/>
      <c r="QDM443" s="30"/>
      <c r="QDN443" s="30"/>
      <c r="QDO443" s="40"/>
      <c r="QDP443" s="40"/>
      <c r="QDQ443" s="40"/>
      <c r="QDS443" s="30"/>
      <c r="QDT443" s="30"/>
      <c r="QDU443" s="30"/>
      <c r="QDV443" s="40"/>
      <c r="QDW443" s="40"/>
      <c r="QDX443" s="40"/>
      <c r="QDZ443" s="30"/>
      <c r="QEA443" s="30"/>
      <c r="QEB443" s="30"/>
      <c r="QEC443" s="40"/>
      <c r="QED443" s="40"/>
      <c r="QEE443" s="40"/>
      <c r="QEG443" s="30"/>
      <c r="QEH443" s="30"/>
      <c r="QEI443" s="30"/>
      <c r="QEJ443" s="40"/>
      <c r="QEK443" s="40"/>
      <c r="QEL443" s="40"/>
      <c r="QEN443" s="30"/>
      <c r="QEO443" s="30"/>
      <c r="QEP443" s="30"/>
      <c r="QEQ443" s="40"/>
      <c r="QER443" s="40"/>
      <c r="QES443" s="40"/>
      <c r="QEU443" s="30"/>
      <c r="QEV443" s="30"/>
      <c r="QEW443" s="30"/>
      <c r="QEX443" s="40"/>
      <c r="QEY443" s="40"/>
      <c r="QEZ443" s="40"/>
      <c r="QFB443" s="30"/>
      <c r="QFC443" s="30"/>
      <c r="QFD443" s="30"/>
      <c r="QFE443" s="40"/>
      <c r="QFF443" s="40"/>
      <c r="QFG443" s="40"/>
      <c r="QFI443" s="30"/>
      <c r="QFJ443" s="30"/>
      <c r="QFK443" s="30"/>
      <c r="QFL443" s="40"/>
      <c r="QFM443" s="40"/>
      <c r="QFN443" s="40"/>
      <c r="QFP443" s="30"/>
      <c r="QFQ443" s="30"/>
      <c r="QFR443" s="30"/>
      <c r="QFS443" s="40"/>
      <c r="QFT443" s="40"/>
      <c r="QFU443" s="40"/>
      <c r="QFW443" s="30"/>
      <c r="QFX443" s="30"/>
      <c r="QFY443" s="30"/>
      <c r="QFZ443" s="40"/>
      <c r="QGA443" s="40"/>
      <c r="QGB443" s="40"/>
      <c r="QGD443" s="30"/>
      <c r="QGE443" s="30"/>
      <c r="QGF443" s="30"/>
      <c r="QGG443" s="40"/>
      <c r="QGH443" s="40"/>
      <c r="QGI443" s="40"/>
      <c r="QGK443" s="30"/>
      <c r="QGL443" s="30"/>
      <c r="QGM443" s="30"/>
      <c r="QGN443" s="40"/>
      <c r="QGO443" s="40"/>
      <c r="QGP443" s="40"/>
      <c r="QGR443" s="30"/>
      <c r="QGS443" s="30"/>
      <c r="QGT443" s="30"/>
      <c r="QGU443" s="40"/>
      <c r="QGV443" s="40"/>
      <c r="QGW443" s="40"/>
      <c r="QGY443" s="30"/>
      <c r="QGZ443" s="30"/>
      <c r="QHA443" s="30"/>
      <c r="QHB443" s="40"/>
      <c r="QHC443" s="40"/>
      <c r="QHD443" s="40"/>
      <c r="QHF443" s="30"/>
      <c r="QHG443" s="30"/>
      <c r="QHH443" s="30"/>
      <c r="QHI443" s="40"/>
      <c r="QHJ443" s="40"/>
      <c r="QHK443" s="40"/>
      <c r="QHM443" s="30"/>
      <c r="QHN443" s="30"/>
      <c r="QHO443" s="30"/>
      <c r="QHP443" s="40"/>
      <c r="QHQ443" s="40"/>
      <c r="QHR443" s="40"/>
      <c r="QHT443" s="30"/>
      <c r="QHU443" s="30"/>
      <c r="QHV443" s="30"/>
      <c r="QHW443" s="40"/>
      <c r="QHX443" s="40"/>
      <c r="QHY443" s="40"/>
      <c r="QIA443" s="30"/>
      <c r="QIB443" s="30"/>
      <c r="QIC443" s="30"/>
      <c r="QID443" s="40"/>
      <c r="QIE443" s="40"/>
      <c r="QIF443" s="40"/>
      <c r="QIH443" s="30"/>
      <c r="QII443" s="30"/>
      <c r="QIJ443" s="30"/>
      <c r="QIK443" s="40"/>
      <c r="QIL443" s="40"/>
      <c r="QIM443" s="40"/>
      <c r="QIO443" s="30"/>
      <c r="QIP443" s="30"/>
      <c r="QIQ443" s="30"/>
      <c r="QIR443" s="40"/>
      <c r="QIS443" s="40"/>
      <c r="QIT443" s="40"/>
      <c r="QIV443" s="30"/>
      <c r="QIW443" s="30"/>
      <c r="QIX443" s="30"/>
      <c r="QIY443" s="40"/>
      <c r="QIZ443" s="40"/>
      <c r="QJA443" s="40"/>
      <c r="QJC443" s="30"/>
      <c r="QJD443" s="30"/>
      <c r="QJE443" s="30"/>
      <c r="QJF443" s="40"/>
      <c r="QJG443" s="40"/>
      <c r="QJH443" s="40"/>
      <c r="QJJ443" s="30"/>
      <c r="QJK443" s="30"/>
      <c r="QJL443" s="30"/>
      <c r="QJM443" s="40"/>
      <c r="QJN443" s="40"/>
      <c r="QJO443" s="40"/>
      <c r="QJQ443" s="30"/>
      <c r="QJR443" s="30"/>
      <c r="QJS443" s="30"/>
      <c r="QJT443" s="40"/>
      <c r="QJU443" s="40"/>
      <c r="QJV443" s="40"/>
      <c r="QJX443" s="30"/>
      <c r="QJY443" s="30"/>
      <c r="QJZ443" s="30"/>
      <c r="QKA443" s="40"/>
      <c r="QKB443" s="40"/>
      <c r="QKC443" s="40"/>
      <c r="QKE443" s="30"/>
      <c r="QKF443" s="30"/>
      <c r="QKG443" s="30"/>
      <c r="QKH443" s="40"/>
      <c r="QKI443" s="40"/>
      <c r="QKJ443" s="40"/>
      <c r="QKL443" s="30"/>
      <c r="QKM443" s="30"/>
      <c r="QKN443" s="30"/>
      <c r="QKO443" s="40"/>
      <c r="QKP443" s="40"/>
      <c r="QKQ443" s="40"/>
      <c r="QKS443" s="30"/>
      <c r="QKT443" s="30"/>
      <c r="QKU443" s="30"/>
      <c r="QKV443" s="40"/>
      <c r="QKW443" s="40"/>
      <c r="QKX443" s="40"/>
      <c r="QKZ443" s="30"/>
      <c r="QLA443" s="30"/>
      <c r="QLB443" s="30"/>
      <c r="QLC443" s="40"/>
      <c r="QLD443" s="40"/>
      <c r="QLE443" s="40"/>
      <c r="QLG443" s="30"/>
      <c r="QLH443" s="30"/>
      <c r="QLI443" s="30"/>
      <c r="QLJ443" s="40"/>
      <c r="QLK443" s="40"/>
      <c r="QLL443" s="40"/>
      <c r="QLN443" s="30"/>
      <c r="QLO443" s="30"/>
      <c r="QLP443" s="30"/>
      <c r="QLQ443" s="40"/>
      <c r="QLR443" s="40"/>
      <c r="QLS443" s="40"/>
      <c r="QLU443" s="30"/>
      <c r="QLV443" s="30"/>
      <c r="QLW443" s="30"/>
      <c r="QLX443" s="40"/>
      <c r="QLY443" s="40"/>
      <c r="QLZ443" s="40"/>
      <c r="QMB443" s="30"/>
      <c r="QMC443" s="30"/>
      <c r="QMD443" s="30"/>
      <c r="QME443" s="40"/>
      <c r="QMF443" s="40"/>
      <c r="QMG443" s="40"/>
      <c r="QMI443" s="30"/>
      <c r="QMJ443" s="30"/>
      <c r="QMK443" s="30"/>
      <c r="QML443" s="40"/>
      <c r="QMM443" s="40"/>
      <c r="QMN443" s="40"/>
      <c r="QMP443" s="30"/>
      <c r="QMQ443" s="30"/>
      <c r="QMR443" s="30"/>
      <c r="QMS443" s="40"/>
      <c r="QMT443" s="40"/>
      <c r="QMU443" s="40"/>
      <c r="QMW443" s="30"/>
      <c r="QMX443" s="30"/>
      <c r="QMY443" s="30"/>
      <c r="QMZ443" s="40"/>
      <c r="QNA443" s="40"/>
      <c r="QNB443" s="40"/>
      <c r="QND443" s="30"/>
      <c r="QNE443" s="30"/>
      <c r="QNF443" s="30"/>
      <c r="QNG443" s="40"/>
      <c r="QNH443" s="40"/>
      <c r="QNI443" s="40"/>
      <c r="QNK443" s="30"/>
      <c r="QNL443" s="30"/>
      <c r="QNM443" s="30"/>
      <c r="QNN443" s="40"/>
      <c r="QNO443" s="40"/>
      <c r="QNP443" s="40"/>
      <c r="QNR443" s="30"/>
      <c r="QNS443" s="30"/>
      <c r="QNT443" s="30"/>
      <c r="QNU443" s="40"/>
      <c r="QNV443" s="40"/>
      <c r="QNW443" s="40"/>
      <c r="QNY443" s="30"/>
      <c r="QNZ443" s="30"/>
      <c r="QOA443" s="30"/>
      <c r="QOB443" s="40"/>
      <c r="QOC443" s="40"/>
      <c r="QOD443" s="40"/>
      <c r="QOF443" s="30"/>
      <c r="QOG443" s="30"/>
      <c r="QOH443" s="30"/>
      <c r="QOI443" s="40"/>
      <c r="QOJ443" s="40"/>
      <c r="QOK443" s="40"/>
      <c r="QOM443" s="30"/>
      <c r="QON443" s="30"/>
      <c r="QOO443" s="30"/>
      <c r="QOP443" s="40"/>
      <c r="QOQ443" s="40"/>
      <c r="QOR443" s="40"/>
      <c r="QOT443" s="30"/>
      <c r="QOU443" s="30"/>
      <c r="QOV443" s="30"/>
      <c r="QOW443" s="40"/>
      <c r="QOX443" s="40"/>
      <c r="QOY443" s="40"/>
      <c r="QPA443" s="30"/>
      <c r="QPB443" s="30"/>
      <c r="QPC443" s="30"/>
      <c r="QPD443" s="40"/>
      <c r="QPE443" s="40"/>
      <c r="QPF443" s="40"/>
      <c r="QPH443" s="30"/>
      <c r="QPI443" s="30"/>
      <c r="QPJ443" s="30"/>
      <c r="QPK443" s="40"/>
      <c r="QPL443" s="40"/>
      <c r="QPM443" s="40"/>
      <c r="QPO443" s="30"/>
      <c r="QPP443" s="30"/>
      <c r="QPQ443" s="30"/>
      <c r="QPR443" s="40"/>
      <c r="QPS443" s="40"/>
      <c r="QPT443" s="40"/>
      <c r="QPV443" s="30"/>
      <c r="QPW443" s="30"/>
      <c r="QPX443" s="30"/>
      <c r="QPY443" s="40"/>
      <c r="QPZ443" s="40"/>
      <c r="QQA443" s="40"/>
      <c r="QQC443" s="30"/>
      <c r="QQD443" s="30"/>
      <c r="QQE443" s="30"/>
      <c r="QQF443" s="40"/>
      <c r="QQG443" s="40"/>
      <c r="QQH443" s="40"/>
      <c r="QQJ443" s="30"/>
      <c r="QQK443" s="30"/>
      <c r="QQL443" s="30"/>
      <c r="QQM443" s="40"/>
      <c r="QQN443" s="40"/>
      <c r="QQO443" s="40"/>
      <c r="QQQ443" s="30"/>
      <c r="QQR443" s="30"/>
      <c r="QQS443" s="30"/>
      <c r="QQT443" s="40"/>
      <c r="QQU443" s="40"/>
      <c r="QQV443" s="40"/>
      <c r="QQX443" s="30"/>
      <c r="QQY443" s="30"/>
      <c r="QQZ443" s="30"/>
      <c r="QRA443" s="40"/>
      <c r="QRB443" s="40"/>
      <c r="QRC443" s="40"/>
      <c r="QRE443" s="30"/>
      <c r="QRF443" s="30"/>
      <c r="QRG443" s="30"/>
      <c r="QRH443" s="40"/>
      <c r="QRI443" s="40"/>
      <c r="QRJ443" s="40"/>
      <c r="QRL443" s="30"/>
      <c r="QRM443" s="30"/>
      <c r="QRN443" s="30"/>
      <c r="QRO443" s="40"/>
      <c r="QRP443" s="40"/>
      <c r="QRQ443" s="40"/>
      <c r="QRS443" s="30"/>
      <c r="QRT443" s="30"/>
      <c r="QRU443" s="30"/>
      <c r="QRV443" s="40"/>
      <c r="QRW443" s="40"/>
      <c r="QRX443" s="40"/>
      <c r="QRZ443" s="30"/>
      <c r="QSA443" s="30"/>
      <c r="QSB443" s="30"/>
      <c r="QSC443" s="40"/>
      <c r="QSD443" s="40"/>
      <c r="QSE443" s="40"/>
      <c r="QSG443" s="30"/>
      <c r="QSH443" s="30"/>
      <c r="QSI443" s="30"/>
      <c r="QSJ443" s="40"/>
      <c r="QSK443" s="40"/>
      <c r="QSL443" s="40"/>
      <c r="QSN443" s="30"/>
      <c r="QSO443" s="30"/>
      <c r="QSP443" s="30"/>
      <c r="QSQ443" s="40"/>
      <c r="QSR443" s="40"/>
      <c r="QSS443" s="40"/>
      <c r="QSU443" s="30"/>
      <c r="QSV443" s="30"/>
      <c r="QSW443" s="30"/>
      <c r="QSX443" s="40"/>
      <c r="QSY443" s="40"/>
      <c r="QSZ443" s="40"/>
      <c r="QTB443" s="30"/>
      <c r="QTC443" s="30"/>
      <c r="QTD443" s="30"/>
      <c r="QTE443" s="40"/>
      <c r="QTF443" s="40"/>
      <c r="QTG443" s="40"/>
      <c r="QTI443" s="30"/>
      <c r="QTJ443" s="30"/>
      <c r="QTK443" s="30"/>
      <c r="QTL443" s="40"/>
      <c r="QTM443" s="40"/>
      <c r="QTN443" s="40"/>
      <c r="QTP443" s="30"/>
      <c r="QTQ443" s="30"/>
      <c r="QTR443" s="30"/>
      <c r="QTS443" s="40"/>
      <c r="QTT443" s="40"/>
      <c r="QTU443" s="40"/>
      <c r="QTW443" s="30"/>
      <c r="QTX443" s="30"/>
      <c r="QTY443" s="30"/>
      <c r="QTZ443" s="40"/>
      <c r="QUA443" s="40"/>
      <c r="QUB443" s="40"/>
      <c r="QUD443" s="30"/>
      <c r="QUE443" s="30"/>
      <c r="QUF443" s="30"/>
      <c r="QUG443" s="40"/>
      <c r="QUH443" s="40"/>
      <c r="QUI443" s="40"/>
      <c r="QUK443" s="30"/>
      <c r="QUL443" s="30"/>
      <c r="QUM443" s="30"/>
      <c r="QUN443" s="40"/>
      <c r="QUO443" s="40"/>
      <c r="QUP443" s="40"/>
      <c r="QUR443" s="30"/>
      <c r="QUS443" s="30"/>
      <c r="QUT443" s="30"/>
      <c r="QUU443" s="40"/>
      <c r="QUV443" s="40"/>
      <c r="QUW443" s="40"/>
      <c r="QUY443" s="30"/>
      <c r="QUZ443" s="30"/>
      <c r="QVA443" s="30"/>
      <c r="QVB443" s="40"/>
      <c r="QVC443" s="40"/>
      <c r="QVD443" s="40"/>
      <c r="QVF443" s="30"/>
      <c r="QVG443" s="30"/>
      <c r="QVH443" s="30"/>
      <c r="QVI443" s="40"/>
      <c r="QVJ443" s="40"/>
      <c r="QVK443" s="40"/>
      <c r="QVM443" s="30"/>
      <c r="QVN443" s="30"/>
      <c r="QVO443" s="30"/>
      <c r="QVP443" s="40"/>
      <c r="QVQ443" s="40"/>
      <c r="QVR443" s="40"/>
      <c r="QVT443" s="30"/>
      <c r="QVU443" s="30"/>
      <c r="QVV443" s="30"/>
      <c r="QVW443" s="40"/>
      <c r="QVX443" s="40"/>
      <c r="QVY443" s="40"/>
      <c r="QWA443" s="30"/>
      <c r="QWB443" s="30"/>
      <c r="QWC443" s="30"/>
      <c r="QWD443" s="40"/>
      <c r="QWE443" s="40"/>
      <c r="QWF443" s="40"/>
      <c r="QWH443" s="30"/>
      <c r="QWI443" s="30"/>
      <c r="QWJ443" s="30"/>
      <c r="QWK443" s="40"/>
      <c r="QWL443" s="40"/>
      <c r="QWM443" s="40"/>
      <c r="QWO443" s="30"/>
      <c r="QWP443" s="30"/>
      <c r="QWQ443" s="30"/>
      <c r="QWR443" s="40"/>
      <c r="QWS443" s="40"/>
      <c r="QWT443" s="40"/>
      <c r="QWV443" s="30"/>
      <c r="QWW443" s="30"/>
      <c r="QWX443" s="30"/>
      <c r="QWY443" s="40"/>
      <c r="QWZ443" s="40"/>
      <c r="QXA443" s="40"/>
      <c r="QXC443" s="30"/>
      <c r="QXD443" s="30"/>
      <c r="QXE443" s="30"/>
      <c r="QXF443" s="40"/>
      <c r="QXG443" s="40"/>
      <c r="QXH443" s="40"/>
      <c r="QXJ443" s="30"/>
      <c r="QXK443" s="30"/>
      <c r="QXL443" s="30"/>
      <c r="QXM443" s="40"/>
      <c r="QXN443" s="40"/>
      <c r="QXO443" s="40"/>
      <c r="QXQ443" s="30"/>
      <c r="QXR443" s="30"/>
      <c r="QXS443" s="30"/>
      <c r="QXT443" s="40"/>
      <c r="QXU443" s="40"/>
      <c r="QXV443" s="40"/>
      <c r="QXX443" s="30"/>
      <c r="QXY443" s="30"/>
      <c r="QXZ443" s="30"/>
      <c r="QYA443" s="40"/>
      <c r="QYB443" s="40"/>
      <c r="QYC443" s="40"/>
      <c r="QYE443" s="30"/>
      <c r="QYF443" s="30"/>
      <c r="QYG443" s="30"/>
      <c r="QYH443" s="40"/>
      <c r="QYI443" s="40"/>
      <c r="QYJ443" s="40"/>
      <c r="QYL443" s="30"/>
      <c r="QYM443" s="30"/>
      <c r="QYN443" s="30"/>
      <c r="QYO443" s="40"/>
      <c r="QYP443" s="40"/>
      <c r="QYQ443" s="40"/>
      <c r="QYS443" s="30"/>
      <c r="QYT443" s="30"/>
      <c r="QYU443" s="30"/>
      <c r="QYV443" s="40"/>
      <c r="QYW443" s="40"/>
      <c r="QYX443" s="40"/>
      <c r="QYZ443" s="30"/>
      <c r="QZA443" s="30"/>
      <c r="QZB443" s="30"/>
      <c r="QZC443" s="40"/>
      <c r="QZD443" s="40"/>
      <c r="QZE443" s="40"/>
      <c r="QZG443" s="30"/>
      <c r="QZH443" s="30"/>
      <c r="QZI443" s="30"/>
      <c r="QZJ443" s="40"/>
      <c r="QZK443" s="40"/>
      <c r="QZL443" s="40"/>
      <c r="QZN443" s="30"/>
      <c r="QZO443" s="30"/>
      <c r="QZP443" s="30"/>
      <c r="QZQ443" s="40"/>
      <c r="QZR443" s="40"/>
      <c r="QZS443" s="40"/>
      <c r="QZU443" s="30"/>
      <c r="QZV443" s="30"/>
      <c r="QZW443" s="30"/>
      <c r="QZX443" s="40"/>
      <c r="QZY443" s="40"/>
      <c r="QZZ443" s="40"/>
      <c r="RAB443" s="30"/>
      <c r="RAC443" s="30"/>
      <c r="RAD443" s="30"/>
      <c r="RAE443" s="40"/>
      <c r="RAF443" s="40"/>
      <c r="RAG443" s="40"/>
      <c r="RAI443" s="30"/>
      <c r="RAJ443" s="30"/>
      <c r="RAK443" s="30"/>
      <c r="RAL443" s="40"/>
      <c r="RAM443" s="40"/>
      <c r="RAN443" s="40"/>
      <c r="RAP443" s="30"/>
      <c r="RAQ443" s="30"/>
      <c r="RAR443" s="30"/>
      <c r="RAS443" s="40"/>
      <c r="RAT443" s="40"/>
      <c r="RAU443" s="40"/>
      <c r="RAW443" s="30"/>
      <c r="RAX443" s="30"/>
      <c r="RAY443" s="30"/>
      <c r="RAZ443" s="40"/>
      <c r="RBA443" s="40"/>
      <c r="RBB443" s="40"/>
      <c r="RBD443" s="30"/>
      <c r="RBE443" s="30"/>
      <c r="RBF443" s="30"/>
      <c r="RBG443" s="40"/>
      <c r="RBH443" s="40"/>
      <c r="RBI443" s="40"/>
      <c r="RBK443" s="30"/>
      <c r="RBL443" s="30"/>
      <c r="RBM443" s="30"/>
      <c r="RBN443" s="40"/>
      <c r="RBO443" s="40"/>
      <c r="RBP443" s="40"/>
      <c r="RBR443" s="30"/>
      <c r="RBS443" s="30"/>
      <c r="RBT443" s="30"/>
      <c r="RBU443" s="40"/>
      <c r="RBV443" s="40"/>
      <c r="RBW443" s="40"/>
      <c r="RBY443" s="30"/>
      <c r="RBZ443" s="30"/>
      <c r="RCA443" s="30"/>
      <c r="RCB443" s="40"/>
      <c r="RCC443" s="40"/>
      <c r="RCD443" s="40"/>
      <c r="RCF443" s="30"/>
      <c r="RCG443" s="30"/>
      <c r="RCH443" s="30"/>
      <c r="RCI443" s="40"/>
      <c r="RCJ443" s="40"/>
      <c r="RCK443" s="40"/>
      <c r="RCM443" s="30"/>
      <c r="RCN443" s="30"/>
      <c r="RCO443" s="30"/>
      <c r="RCP443" s="40"/>
      <c r="RCQ443" s="40"/>
      <c r="RCR443" s="40"/>
      <c r="RCT443" s="30"/>
      <c r="RCU443" s="30"/>
      <c r="RCV443" s="30"/>
      <c r="RCW443" s="40"/>
      <c r="RCX443" s="40"/>
      <c r="RCY443" s="40"/>
      <c r="RDA443" s="30"/>
      <c r="RDB443" s="30"/>
      <c r="RDC443" s="30"/>
      <c r="RDD443" s="40"/>
      <c r="RDE443" s="40"/>
      <c r="RDF443" s="40"/>
      <c r="RDH443" s="30"/>
      <c r="RDI443" s="30"/>
      <c r="RDJ443" s="30"/>
      <c r="RDK443" s="40"/>
      <c r="RDL443" s="40"/>
      <c r="RDM443" s="40"/>
      <c r="RDO443" s="30"/>
      <c r="RDP443" s="30"/>
      <c r="RDQ443" s="30"/>
      <c r="RDR443" s="40"/>
      <c r="RDS443" s="40"/>
      <c r="RDT443" s="40"/>
      <c r="RDV443" s="30"/>
      <c r="RDW443" s="30"/>
      <c r="RDX443" s="30"/>
      <c r="RDY443" s="40"/>
      <c r="RDZ443" s="40"/>
      <c r="REA443" s="40"/>
      <c r="REC443" s="30"/>
      <c r="RED443" s="30"/>
      <c r="REE443" s="30"/>
      <c r="REF443" s="40"/>
      <c r="REG443" s="40"/>
      <c r="REH443" s="40"/>
      <c r="REJ443" s="30"/>
      <c r="REK443" s="30"/>
      <c r="REL443" s="30"/>
      <c r="REM443" s="40"/>
      <c r="REN443" s="40"/>
      <c r="REO443" s="40"/>
      <c r="REQ443" s="30"/>
      <c r="RER443" s="30"/>
      <c r="RES443" s="30"/>
      <c r="RET443" s="40"/>
      <c r="REU443" s="40"/>
      <c r="REV443" s="40"/>
      <c r="REX443" s="30"/>
      <c r="REY443" s="30"/>
      <c r="REZ443" s="30"/>
      <c r="RFA443" s="40"/>
      <c r="RFB443" s="40"/>
      <c r="RFC443" s="40"/>
      <c r="RFE443" s="30"/>
      <c r="RFF443" s="30"/>
      <c r="RFG443" s="30"/>
      <c r="RFH443" s="40"/>
      <c r="RFI443" s="40"/>
      <c r="RFJ443" s="40"/>
      <c r="RFL443" s="30"/>
      <c r="RFM443" s="30"/>
      <c r="RFN443" s="30"/>
      <c r="RFO443" s="40"/>
      <c r="RFP443" s="40"/>
      <c r="RFQ443" s="40"/>
      <c r="RFS443" s="30"/>
      <c r="RFT443" s="30"/>
      <c r="RFU443" s="30"/>
      <c r="RFV443" s="40"/>
      <c r="RFW443" s="40"/>
      <c r="RFX443" s="40"/>
      <c r="RFZ443" s="30"/>
      <c r="RGA443" s="30"/>
      <c r="RGB443" s="30"/>
      <c r="RGC443" s="40"/>
      <c r="RGD443" s="40"/>
      <c r="RGE443" s="40"/>
      <c r="RGG443" s="30"/>
      <c r="RGH443" s="30"/>
      <c r="RGI443" s="30"/>
      <c r="RGJ443" s="40"/>
      <c r="RGK443" s="40"/>
      <c r="RGL443" s="40"/>
      <c r="RGN443" s="30"/>
      <c r="RGO443" s="30"/>
      <c r="RGP443" s="30"/>
      <c r="RGQ443" s="40"/>
      <c r="RGR443" s="40"/>
      <c r="RGS443" s="40"/>
      <c r="RGU443" s="30"/>
      <c r="RGV443" s="30"/>
      <c r="RGW443" s="30"/>
      <c r="RGX443" s="40"/>
      <c r="RGY443" s="40"/>
      <c r="RGZ443" s="40"/>
      <c r="RHB443" s="30"/>
      <c r="RHC443" s="30"/>
      <c r="RHD443" s="30"/>
      <c r="RHE443" s="40"/>
      <c r="RHF443" s="40"/>
      <c r="RHG443" s="40"/>
      <c r="RHI443" s="30"/>
      <c r="RHJ443" s="30"/>
      <c r="RHK443" s="30"/>
      <c r="RHL443" s="40"/>
      <c r="RHM443" s="40"/>
      <c r="RHN443" s="40"/>
      <c r="RHP443" s="30"/>
      <c r="RHQ443" s="30"/>
      <c r="RHR443" s="30"/>
      <c r="RHS443" s="40"/>
      <c r="RHT443" s="40"/>
      <c r="RHU443" s="40"/>
      <c r="RHW443" s="30"/>
      <c r="RHX443" s="30"/>
      <c r="RHY443" s="30"/>
      <c r="RHZ443" s="40"/>
      <c r="RIA443" s="40"/>
      <c r="RIB443" s="40"/>
      <c r="RID443" s="30"/>
      <c r="RIE443" s="30"/>
      <c r="RIF443" s="30"/>
      <c r="RIG443" s="40"/>
      <c r="RIH443" s="40"/>
      <c r="RII443" s="40"/>
      <c r="RIK443" s="30"/>
      <c r="RIL443" s="30"/>
      <c r="RIM443" s="30"/>
      <c r="RIN443" s="40"/>
      <c r="RIO443" s="40"/>
      <c r="RIP443" s="40"/>
      <c r="RIR443" s="30"/>
      <c r="RIS443" s="30"/>
      <c r="RIT443" s="30"/>
      <c r="RIU443" s="40"/>
      <c r="RIV443" s="40"/>
      <c r="RIW443" s="40"/>
      <c r="RIY443" s="30"/>
      <c r="RIZ443" s="30"/>
      <c r="RJA443" s="30"/>
      <c r="RJB443" s="40"/>
      <c r="RJC443" s="40"/>
      <c r="RJD443" s="40"/>
      <c r="RJF443" s="30"/>
      <c r="RJG443" s="30"/>
      <c r="RJH443" s="30"/>
      <c r="RJI443" s="40"/>
      <c r="RJJ443" s="40"/>
      <c r="RJK443" s="40"/>
      <c r="RJM443" s="30"/>
      <c r="RJN443" s="30"/>
      <c r="RJO443" s="30"/>
      <c r="RJP443" s="40"/>
      <c r="RJQ443" s="40"/>
      <c r="RJR443" s="40"/>
      <c r="RJT443" s="30"/>
      <c r="RJU443" s="30"/>
      <c r="RJV443" s="30"/>
      <c r="RJW443" s="40"/>
      <c r="RJX443" s="40"/>
      <c r="RJY443" s="40"/>
      <c r="RKA443" s="30"/>
      <c r="RKB443" s="30"/>
      <c r="RKC443" s="30"/>
      <c r="RKD443" s="40"/>
      <c r="RKE443" s="40"/>
      <c r="RKF443" s="40"/>
      <c r="RKH443" s="30"/>
      <c r="RKI443" s="30"/>
      <c r="RKJ443" s="30"/>
      <c r="RKK443" s="40"/>
      <c r="RKL443" s="40"/>
      <c r="RKM443" s="40"/>
      <c r="RKO443" s="30"/>
      <c r="RKP443" s="30"/>
      <c r="RKQ443" s="30"/>
      <c r="RKR443" s="40"/>
      <c r="RKS443" s="40"/>
      <c r="RKT443" s="40"/>
      <c r="RKV443" s="30"/>
      <c r="RKW443" s="30"/>
      <c r="RKX443" s="30"/>
      <c r="RKY443" s="40"/>
      <c r="RKZ443" s="40"/>
      <c r="RLA443" s="40"/>
      <c r="RLC443" s="30"/>
      <c r="RLD443" s="30"/>
      <c r="RLE443" s="30"/>
      <c r="RLF443" s="40"/>
      <c r="RLG443" s="40"/>
      <c r="RLH443" s="40"/>
      <c r="RLJ443" s="30"/>
      <c r="RLK443" s="30"/>
      <c r="RLL443" s="30"/>
      <c r="RLM443" s="40"/>
      <c r="RLN443" s="40"/>
      <c r="RLO443" s="40"/>
      <c r="RLQ443" s="30"/>
      <c r="RLR443" s="30"/>
      <c r="RLS443" s="30"/>
      <c r="RLT443" s="40"/>
      <c r="RLU443" s="40"/>
      <c r="RLV443" s="40"/>
      <c r="RLX443" s="30"/>
      <c r="RLY443" s="30"/>
      <c r="RLZ443" s="30"/>
      <c r="RMA443" s="40"/>
      <c r="RMB443" s="40"/>
      <c r="RMC443" s="40"/>
      <c r="RME443" s="30"/>
      <c r="RMF443" s="30"/>
      <c r="RMG443" s="30"/>
      <c r="RMH443" s="40"/>
      <c r="RMI443" s="40"/>
      <c r="RMJ443" s="40"/>
      <c r="RML443" s="30"/>
      <c r="RMM443" s="30"/>
      <c r="RMN443" s="30"/>
      <c r="RMO443" s="40"/>
      <c r="RMP443" s="40"/>
      <c r="RMQ443" s="40"/>
      <c r="RMS443" s="30"/>
      <c r="RMT443" s="30"/>
      <c r="RMU443" s="30"/>
      <c r="RMV443" s="40"/>
      <c r="RMW443" s="40"/>
      <c r="RMX443" s="40"/>
      <c r="RMZ443" s="30"/>
      <c r="RNA443" s="30"/>
      <c r="RNB443" s="30"/>
      <c r="RNC443" s="40"/>
      <c r="RND443" s="40"/>
      <c r="RNE443" s="40"/>
      <c r="RNG443" s="30"/>
      <c r="RNH443" s="30"/>
      <c r="RNI443" s="30"/>
      <c r="RNJ443" s="40"/>
      <c r="RNK443" s="40"/>
      <c r="RNL443" s="40"/>
      <c r="RNN443" s="30"/>
      <c r="RNO443" s="30"/>
      <c r="RNP443" s="30"/>
      <c r="RNQ443" s="40"/>
      <c r="RNR443" s="40"/>
      <c r="RNS443" s="40"/>
      <c r="RNU443" s="30"/>
      <c r="RNV443" s="30"/>
      <c r="RNW443" s="30"/>
      <c r="RNX443" s="40"/>
      <c r="RNY443" s="40"/>
      <c r="RNZ443" s="40"/>
      <c r="ROB443" s="30"/>
      <c r="ROC443" s="30"/>
      <c r="ROD443" s="30"/>
      <c r="ROE443" s="40"/>
      <c r="ROF443" s="40"/>
      <c r="ROG443" s="40"/>
      <c r="ROI443" s="30"/>
      <c r="ROJ443" s="30"/>
      <c r="ROK443" s="30"/>
      <c r="ROL443" s="40"/>
      <c r="ROM443" s="40"/>
      <c r="RON443" s="40"/>
      <c r="ROP443" s="30"/>
      <c r="ROQ443" s="30"/>
      <c r="ROR443" s="30"/>
      <c r="ROS443" s="40"/>
      <c r="ROT443" s="40"/>
      <c r="ROU443" s="40"/>
      <c r="ROW443" s="30"/>
      <c r="ROX443" s="30"/>
      <c r="ROY443" s="30"/>
      <c r="ROZ443" s="40"/>
      <c r="RPA443" s="40"/>
      <c r="RPB443" s="40"/>
      <c r="RPD443" s="30"/>
      <c r="RPE443" s="30"/>
      <c r="RPF443" s="30"/>
      <c r="RPG443" s="40"/>
      <c r="RPH443" s="40"/>
      <c r="RPI443" s="40"/>
      <c r="RPK443" s="30"/>
      <c r="RPL443" s="30"/>
      <c r="RPM443" s="30"/>
      <c r="RPN443" s="40"/>
      <c r="RPO443" s="40"/>
      <c r="RPP443" s="40"/>
      <c r="RPR443" s="30"/>
      <c r="RPS443" s="30"/>
      <c r="RPT443" s="30"/>
      <c r="RPU443" s="40"/>
      <c r="RPV443" s="40"/>
      <c r="RPW443" s="40"/>
      <c r="RPY443" s="30"/>
      <c r="RPZ443" s="30"/>
      <c r="RQA443" s="30"/>
      <c r="RQB443" s="40"/>
      <c r="RQC443" s="40"/>
      <c r="RQD443" s="40"/>
      <c r="RQF443" s="30"/>
      <c r="RQG443" s="30"/>
      <c r="RQH443" s="30"/>
      <c r="RQI443" s="40"/>
      <c r="RQJ443" s="40"/>
      <c r="RQK443" s="40"/>
      <c r="RQM443" s="30"/>
      <c r="RQN443" s="30"/>
      <c r="RQO443" s="30"/>
      <c r="RQP443" s="40"/>
      <c r="RQQ443" s="40"/>
      <c r="RQR443" s="40"/>
      <c r="RQT443" s="30"/>
      <c r="RQU443" s="30"/>
      <c r="RQV443" s="30"/>
      <c r="RQW443" s="40"/>
      <c r="RQX443" s="40"/>
      <c r="RQY443" s="40"/>
      <c r="RRA443" s="30"/>
      <c r="RRB443" s="30"/>
      <c r="RRC443" s="30"/>
      <c r="RRD443" s="40"/>
      <c r="RRE443" s="40"/>
      <c r="RRF443" s="40"/>
      <c r="RRH443" s="30"/>
      <c r="RRI443" s="30"/>
      <c r="RRJ443" s="30"/>
      <c r="RRK443" s="40"/>
      <c r="RRL443" s="40"/>
      <c r="RRM443" s="40"/>
      <c r="RRO443" s="30"/>
      <c r="RRP443" s="30"/>
      <c r="RRQ443" s="30"/>
      <c r="RRR443" s="40"/>
      <c r="RRS443" s="40"/>
      <c r="RRT443" s="40"/>
      <c r="RRV443" s="30"/>
      <c r="RRW443" s="30"/>
      <c r="RRX443" s="30"/>
      <c r="RRY443" s="40"/>
      <c r="RRZ443" s="40"/>
      <c r="RSA443" s="40"/>
      <c r="RSC443" s="30"/>
      <c r="RSD443" s="30"/>
      <c r="RSE443" s="30"/>
      <c r="RSF443" s="40"/>
      <c r="RSG443" s="40"/>
      <c r="RSH443" s="40"/>
      <c r="RSJ443" s="30"/>
      <c r="RSK443" s="30"/>
      <c r="RSL443" s="30"/>
      <c r="RSM443" s="40"/>
      <c r="RSN443" s="40"/>
      <c r="RSO443" s="40"/>
      <c r="RSQ443" s="30"/>
      <c r="RSR443" s="30"/>
      <c r="RSS443" s="30"/>
      <c r="RST443" s="40"/>
      <c r="RSU443" s="40"/>
      <c r="RSV443" s="40"/>
      <c r="RSX443" s="30"/>
      <c r="RSY443" s="30"/>
      <c r="RSZ443" s="30"/>
      <c r="RTA443" s="40"/>
      <c r="RTB443" s="40"/>
      <c r="RTC443" s="40"/>
      <c r="RTE443" s="30"/>
      <c r="RTF443" s="30"/>
      <c r="RTG443" s="30"/>
      <c r="RTH443" s="40"/>
      <c r="RTI443" s="40"/>
      <c r="RTJ443" s="40"/>
      <c r="RTL443" s="30"/>
      <c r="RTM443" s="30"/>
      <c r="RTN443" s="30"/>
      <c r="RTO443" s="40"/>
      <c r="RTP443" s="40"/>
      <c r="RTQ443" s="40"/>
      <c r="RTS443" s="30"/>
      <c r="RTT443" s="30"/>
      <c r="RTU443" s="30"/>
      <c r="RTV443" s="40"/>
      <c r="RTW443" s="40"/>
      <c r="RTX443" s="40"/>
      <c r="RTZ443" s="30"/>
      <c r="RUA443" s="30"/>
      <c r="RUB443" s="30"/>
      <c r="RUC443" s="40"/>
      <c r="RUD443" s="40"/>
      <c r="RUE443" s="40"/>
      <c r="RUG443" s="30"/>
      <c r="RUH443" s="30"/>
      <c r="RUI443" s="30"/>
      <c r="RUJ443" s="40"/>
      <c r="RUK443" s="40"/>
      <c r="RUL443" s="40"/>
      <c r="RUN443" s="30"/>
      <c r="RUO443" s="30"/>
      <c r="RUP443" s="30"/>
      <c r="RUQ443" s="40"/>
      <c r="RUR443" s="40"/>
      <c r="RUS443" s="40"/>
      <c r="RUU443" s="30"/>
      <c r="RUV443" s="30"/>
      <c r="RUW443" s="30"/>
      <c r="RUX443" s="40"/>
      <c r="RUY443" s="40"/>
      <c r="RUZ443" s="40"/>
      <c r="RVB443" s="30"/>
      <c r="RVC443" s="30"/>
      <c r="RVD443" s="30"/>
      <c r="RVE443" s="40"/>
      <c r="RVF443" s="40"/>
      <c r="RVG443" s="40"/>
      <c r="RVI443" s="30"/>
      <c r="RVJ443" s="30"/>
      <c r="RVK443" s="30"/>
      <c r="RVL443" s="40"/>
      <c r="RVM443" s="40"/>
      <c r="RVN443" s="40"/>
      <c r="RVP443" s="30"/>
      <c r="RVQ443" s="30"/>
      <c r="RVR443" s="30"/>
      <c r="RVS443" s="40"/>
      <c r="RVT443" s="40"/>
      <c r="RVU443" s="40"/>
      <c r="RVW443" s="30"/>
      <c r="RVX443" s="30"/>
      <c r="RVY443" s="30"/>
      <c r="RVZ443" s="40"/>
      <c r="RWA443" s="40"/>
      <c r="RWB443" s="40"/>
      <c r="RWD443" s="30"/>
      <c r="RWE443" s="30"/>
      <c r="RWF443" s="30"/>
      <c r="RWG443" s="40"/>
      <c r="RWH443" s="40"/>
      <c r="RWI443" s="40"/>
      <c r="RWK443" s="30"/>
      <c r="RWL443" s="30"/>
      <c r="RWM443" s="30"/>
      <c r="RWN443" s="40"/>
      <c r="RWO443" s="40"/>
      <c r="RWP443" s="40"/>
      <c r="RWR443" s="30"/>
      <c r="RWS443" s="30"/>
      <c r="RWT443" s="30"/>
      <c r="RWU443" s="40"/>
      <c r="RWV443" s="40"/>
      <c r="RWW443" s="40"/>
      <c r="RWY443" s="30"/>
      <c r="RWZ443" s="30"/>
      <c r="RXA443" s="30"/>
      <c r="RXB443" s="40"/>
      <c r="RXC443" s="40"/>
      <c r="RXD443" s="40"/>
      <c r="RXF443" s="30"/>
      <c r="RXG443" s="30"/>
      <c r="RXH443" s="30"/>
      <c r="RXI443" s="40"/>
      <c r="RXJ443" s="40"/>
      <c r="RXK443" s="40"/>
      <c r="RXM443" s="30"/>
      <c r="RXN443" s="30"/>
      <c r="RXO443" s="30"/>
      <c r="RXP443" s="40"/>
      <c r="RXQ443" s="40"/>
      <c r="RXR443" s="40"/>
      <c r="RXT443" s="30"/>
      <c r="RXU443" s="30"/>
      <c r="RXV443" s="30"/>
      <c r="RXW443" s="40"/>
      <c r="RXX443" s="40"/>
      <c r="RXY443" s="40"/>
      <c r="RYA443" s="30"/>
      <c r="RYB443" s="30"/>
      <c r="RYC443" s="30"/>
      <c r="RYD443" s="40"/>
      <c r="RYE443" s="40"/>
      <c r="RYF443" s="40"/>
      <c r="RYH443" s="30"/>
      <c r="RYI443" s="30"/>
      <c r="RYJ443" s="30"/>
      <c r="RYK443" s="40"/>
      <c r="RYL443" s="40"/>
      <c r="RYM443" s="40"/>
      <c r="RYO443" s="30"/>
      <c r="RYP443" s="30"/>
      <c r="RYQ443" s="30"/>
      <c r="RYR443" s="40"/>
      <c r="RYS443" s="40"/>
      <c r="RYT443" s="40"/>
      <c r="RYV443" s="30"/>
      <c r="RYW443" s="30"/>
      <c r="RYX443" s="30"/>
      <c r="RYY443" s="40"/>
      <c r="RYZ443" s="40"/>
      <c r="RZA443" s="40"/>
      <c r="RZC443" s="30"/>
      <c r="RZD443" s="30"/>
      <c r="RZE443" s="30"/>
      <c r="RZF443" s="40"/>
      <c r="RZG443" s="40"/>
      <c r="RZH443" s="40"/>
      <c r="RZJ443" s="30"/>
      <c r="RZK443" s="30"/>
      <c r="RZL443" s="30"/>
      <c r="RZM443" s="40"/>
      <c r="RZN443" s="40"/>
      <c r="RZO443" s="40"/>
      <c r="RZQ443" s="30"/>
      <c r="RZR443" s="30"/>
      <c r="RZS443" s="30"/>
      <c r="RZT443" s="40"/>
      <c r="RZU443" s="40"/>
      <c r="RZV443" s="40"/>
      <c r="RZX443" s="30"/>
      <c r="RZY443" s="30"/>
      <c r="RZZ443" s="30"/>
      <c r="SAA443" s="40"/>
      <c r="SAB443" s="40"/>
      <c r="SAC443" s="40"/>
      <c r="SAE443" s="30"/>
      <c r="SAF443" s="30"/>
      <c r="SAG443" s="30"/>
      <c r="SAH443" s="40"/>
      <c r="SAI443" s="40"/>
      <c r="SAJ443" s="40"/>
      <c r="SAL443" s="30"/>
      <c r="SAM443" s="30"/>
      <c r="SAN443" s="30"/>
      <c r="SAO443" s="40"/>
      <c r="SAP443" s="40"/>
      <c r="SAQ443" s="40"/>
      <c r="SAS443" s="30"/>
      <c r="SAT443" s="30"/>
      <c r="SAU443" s="30"/>
      <c r="SAV443" s="40"/>
      <c r="SAW443" s="40"/>
      <c r="SAX443" s="40"/>
      <c r="SAZ443" s="30"/>
      <c r="SBA443" s="30"/>
      <c r="SBB443" s="30"/>
      <c r="SBC443" s="40"/>
      <c r="SBD443" s="40"/>
      <c r="SBE443" s="40"/>
      <c r="SBG443" s="30"/>
      <c r="SBH443" s="30"/>
      <c r="SBI443" s="30"/>
      <c r="SBJ443" s="40"/>
      <c r="SBK443" s="40"/>
      <c r="SBL443" s="40"/>
      <c r="SBN443" s="30"/>
      <c r="SBO443" s="30"/>
      <c r="SBP443" s="30"/>
      <c r="SBQ443" s="40"/>
      <c r="SBR443" s="40"/>
      <c r="SBS443" s="40"/>
      <c r="SBU443" s="30"/>
      <c r="SBV443" s="30"/>
      <c r="SBW443" s="30"/>
      <c r="SBX443" s="40"/>
      <c r="SBY443" s="40"/>
      <c r="SBZ443" s="40"/>
      <c r="SCB443" s="30"/>
      <c r="SCC443" s="30"/>
      <c r="SCD443" s="30"/>
      <c r="SCE443" s="40"/>
      <c r="SCF443" s="40"/>
      <c r="SCG443" s="40"/>
      <c r="SCI443" s="30"/>
      <c r="SCJ443" s="30"/>
      <c r="SCK443" s="30"/>
      <c r="SCL443" s="40"/>
      <c r="SCM443" s="40"/>
      <c r="SCN443" s="40"/>
      <c r="SCP443" s="30"/>
      <c r="SCQ443" s="30"/>
      <c r="SCR443" s="30"/>
      <c r="SCS443" s="40"/>
      <c r="SCT443" s="40"/>
      <c r="SCU443" s="40"/>
      <c r="SCW443" s="30"/>
      <c r="SCX443" s="30"/>
      <c r="SCY443" s="30"/>
      <c r="SCZ443" s="40"/>
      <c r="SDA443" s="40"/>
      <c r="SDB443" s="40"/>
      <c r="SDD443" s="30"/>
      <c r="SDE443" s="30"/>
      <c r="SDF443" s="30"/>
      <c r="SDG443" s="40"/>
      <c r="SDH443" s="40"/>
      <c r="SDI443" s="40"/>
      <c r="SDK443" s="30"/>
      <c r="SDL443" s="30"/>
      <c r="SDM443" s="30"/>
      <c r="SDN443" s="40"/>
      <c r="SDO443" s="40"/>
      <c r="SDP443" s="40"/>
      <c r="SDR443" s="30"/>
      <c r="SDS443" s="30"/>
      <c r="SDT443" s="30"/>
      <c r="SDU443" s="40"/>
      <c r="SDV443" s="40"/>
      <c r="SDW443" s="40"/>
      <c r="SDY443" s="30"/>
      <c r="SDZ443" s="30"/>
      <c r="SEA443" s="30"/>
      <c r="SEB443" s="40"/>
      <c r="SEC443" s="40"/>
      <c r="SED443" s="40"/>
      <c r="SEF443" s="30"/>
      <c r="SEG443" s="30"/>
      <c r="SEH443" s="30"/>
      <c r="SEI443" s="40"/>
      <c r="SEJ443" s="40"/>
      <c r="SEK443" s="40"/>
      <c r="SEM443" s="30"/>
      <c r="SEN443" s="30"/>
      <c r="SEO443" s="30"/>
      <c r="SEP443" s="40"/>
      <c r="SEQ443" s="40"/>
      <c r="SER443" s="40"/>
      <c r="SET443" s="30"/>
      <c r="SEU443" s="30"/>
      <c r="SEV443" s="30"/>
      <c r="SEW443" s="40"/>
      <c r="SEX443" s="40"/>
      <c r="SEY443" s="40"/>
      <c r="SFA443" s="30"/>
      <c r="SFB443" s="30"/>
      <c r="SFC443" s="30"/>
      <c r="SFD443" s="40"/>
      <c r="SFE443" s="40"/>
      <c r="SFF443" s="40"/>
      <c r="SFH443" s="30"/>
      <c r="SFI443" s="30"/>
      <c r="SFJ443" s="30"/>
      <c r="SFK443" s="40"/>
      <c r="SFL443" s="40"/>
      <c r="SFM443" s="40"/>
      <c r="SFO443" s="30"/>
      <c r="SFP443" s="30"/>
      <c r="SFQ443" s="30"/>
      <c r="SFR443" s="40"/>
      <c r="SFS443" s="40"/>
      <c r="SFT443" s="40"/>
      <c r="SFV443" s="30"/>
      <c r="SFW443" s="30"/>
      <c r="SFX443" s="30"/>
      <c r="SFY443" s="40"/>
      <c r="SFZ443" s="40"/>
      <c r="SGA443" s="40"/>
      <c r="SGC443" s="30"/>
      <c r="SGD443" s="30"/>
      <c r="SGE443" s="30"/>
      <c r="SGF443" s="40"/>
      <c r="SGG443" s="40"/>
      <c r="SGH443" s="40"/>
      <c r="SGJ443" s="30"/>
      <c r="SGK443" s="30"/>
      <c r="SGL443" s="30"/>
      <c r="SGM443" s="40"/>
      <c r="SGN443" s="40"/>
      <c r="SGO443" s="40"/>
      <c r="SGQ443" s="30"/>
      <c r="SGR443" s="30"/>
      <c r="SGS443" s="30"/>
      <c r="SGT443" s="40"/>
      <c r="SGU443" s="40"/>
      <c r="SGV443" s="40"/>
      <c r="SGX443" s="30"/>
      <c r="SGY443" s="30"/>
      <c r="SGZ443" s="30"/>
      <c r="SHA443" s="40"/>
      <c r="SHB443" s="40"/>
      <c r="SHC443" s="40"/>
      <c r="SHE443" s="30"/>
      <c r="SHF443" s="30"/>
      <c r="SHG443" s="30"/>
      <c r="SHH443" s="40"/>
      <c r="SHI443" s="40"/>
      <c r="SHJ443" s="40"/>
      <c r="SHL443" s="30"/>
      <c r="SHM443" s="30"/>
      <c r="SHN443" s="30"/>
      <c r="SHO443" s="40"/>
      <c r="SHP443" s="40"/>
      <c r="SHQ443" s="40"/>
      <c r="SHS443" s="30"/>
      <c r="SHT443" s="30"/>
      <c r="SHU443" s="30"/>
      <c r="SHV443" s="40"/>
      <c r="SHW443" s="40"/>
      <c r="SHX443" s="40"/>
      <c r="SHZ443" s="30"/>
      <c r="SIA443" s="30"/>
      <c r="SIB443" s="30"/>
      <c r="SIC443" s="40"/>
      <c r="SID443" s="40"/>
      <c r="SIE443" s="40"/>
      <c r="SIG443" s="30"/>
      <c r="SIH443" s="30"/>
      <c r="SII443" s="30"/>
      <c r="SIJ443" s="40"/>
      <c r="SIK443" s="40"/>
      <c r="SIL443" s="40"/>
      <c r="SIN443" s="30"/>
      <c r="SIO443" s="30"/>
      <c r="SIP443" s="30"/>
      <c r="SIQ443" s="40"/>
      <c r="SIR443" s="40"/>
      <c r="SIS443" s="40"/>
      <c r="SIU443" s="30"/>
      <c r="SIV443" s="30"/>
      <c r="SIW443" s="30"/>
      <c r="SIX443" s="40"/>
      <c r="SIY443" s="40"/>
      <c r="SIZ443" s="40"/>
      <c r="SJB443" s="30"/>
      <c r="SJC443" s="30"/>
      <c r="SJD443" s="30"/>
      <c r="SJE443" s="40"/>
      <c r="SJF443" s="40"/>
      <c r="SJG443" s="40"/>
      <c r="SJI443" s="30"/>
      <c r="SJJ443" s="30"/>
      <c r="SJK443" s="30"/>
      <c r="SJL443" s="40"/>
      <c r="SJM443" s="40"/>
      <c r="SJN443" s="40"/>
      <c r="SJP443" s="30"/>
      <c r="SJQ443" s="30"/>
      <c r="SJR443" s="30"/>
      <c r="SJS443" s="40"/>
      <c r="SJT443" s="40"/>
      <c r="SJU443" s="40"/>
      <c r="SJW443" s="30"/>
      <c r="SJX443" s="30"/>
      <c r="SJY443" s="30"/>
      <c r="SJZ443" s="40"/>
      <c r="SKA443" s="40"/>
      <c r="SKB443" s="40"/>
      <c r="SKD443" s="30"/>
      <c r="SKE443" s="30"/>
      <c r="SKF443" s="30"/>
      <c r="SKG443" s="40"/>
      <c r="SKH443" s="40"/>
      <c r="SKI443" s="40"/>
      <c r="SKK443" s="30"/>
      <c r="SKL443" s="30"/>
      <c r="SKM443" s="30"/>
      <c r="SKN443" s="40"/>
      <c r="SKO443" s="40"/>
      <c r="SKP443" s="40"/>
      <c r="SKR443" s="30"/>
      <c r="SKS443" s="30"/>
      <c r="SKT443" s="30"/>
      <c r="SKU443" s="40"/>
      <c r="SKV443" s="40"/>
      <c r="SKW443" s="40"/>
      <c r="SKY443" s="30"/>
      <c r="SKZ443" s="30"/>
      <c r="SLA443" s="30"/>
      <c r="SLB443" s="40"/>
      <c r="SLC443" s="40"/>
      <c r="SLD443" s="40"/>
      <c r="SLF443" s="30"/>
      <c r="SLG443" s="30"/>
      <c r="SLH443" s="30"/>
      <c r="SLI443" s="40"/>
      <c r="SLJ443" s="40"/>
      <c r="SLK443" s="40"/>
      <c r="SLM443" s="30"/>
      <c r="SLN443" s="30"/>
      <c r="SLO443" s="30"/>
      <c r="SLP443" s="40"/>
      <c r="SLQ443" s="40"/>
      <c r="SLR443" s="40"/>
      <c r="SLT443" s="30"/>
      <c r="SLU443" s="30"/>
      <c r="SLV443" s="30"/>
      <c r="SLW443" s="40"/>
      <c r="SLX443" s="40"/>
      <c r="SLY443" s="40"/>
      <c r="SMA443" s="30"/>
      <c r="SMB443" s="30"/>
      <c r="SMC443" s="30"/>
      <c r="SMD443" s="40"/>
      <c r="SME443" s="40"/>
      <c r="SMF443" s="40"/>
      <c r="SMH443" s="30"/>
      <c r="SMI443" s="30"/>
      <c r="SMJ443" s="30"/>
      <c r="SMK443" s="40"/>
      <c r="SML443" s="40"/>
      <c r="SMM443" s="40"/>
      <c r="SMO443" s="30"/>
      <c r="SMP443" s="30"/>
      <c r="SMQ443" s="30"/>
      <c r="SMR443" s="40"/>
      <c r="SMS443" s="40"/>
      <c r="SMT443" s="40"/>
      <c r="SMV443" s="30"/>
      <c r="SMW443" s="30"/>
      <c r="SMX443" s="30"/>
      <c r="SMY443" s="40"/>
      <c r="SMZ443" s="40"/>
      <c r="SNA443" s="40"/>
      <c r="SNC443" s="30"/>
      <c r="SND443" s="30"/>
      <c r="SNE443" s="30"/>
      <c r="SNF443" s="40"/>
      <c r="SNG443" s="40"/>
      <c r="SNH443" s="40"/>
      <c r="SNJ443" s="30"/>
      <c r="SNK443" s="30"/>
      <c r="SNL443" s="30"/>
      <c r="SNM443" s="40"/>
      <c r="SNN443" s="40"/>
      <c r="SNO443" s="40"/>
      <c r="SNQ443" s="30"/>
      <c r="SNR443" s="30"/>
      <c r="SNS443" s="30"/>
      <c r="SNT443" s="40"/>
      <c r="SNU443" s="40"/>
      <c r="SNV443" s="40"/>
      <c r="SNX443" s="30"/>
      <c r="SNY443" s="30"/>
      <c r="SNZ443" s="30"/>
      <c r="SOA443" s="40"/>
      <c r="SOB443" s="40"/>
      <c r="SOC443" s="40"/>
      <c r="SOE443" s="30"/>
      <c r="SOF443" s="30"/>
      <c r="SOG443" s="30"/>
      <c r="SOH443" s="40"/>
      <c r="SOI443" s="40"/>
      <c r="SOJ443" s="40"/>
      <c r="SOL443" s="30"/>
      <c r="SOM443" s="30"/>
      <c r="SON443" s="30"/>
      <c r="SOO443" s="40"/>
      <c r="SOP443" s="40"/>
      <c r="SOQ443" s="40"/>
      <c r="SOS443" s="30"/>
      <c r="SOT443" s="30"/>
      <c r="SOU443" s="30"/>
      <c r="SOV443" s="40"/>
      <c r="SOW443" s="40"/>
      <c r="SOX443" s="40"/>
      <c r="SOZ443" s="30"/>
      <c r="SPA443" s="30"/>
      <c r="SPB443" s="30"/>
      <c r="SPC443" s="40"/>
      <c r="SPD443" s="40"/>
      <c r="SPE443" s="40"/>
      <c r="SPG443" s="30"/>
      <c r="SPH443" s="30"/>
      <c r="SPI443" s="30"/>
      <c r="SPJ443" s="40"/>
      <c r="SPK443" s="40"/>
      <c r="SPL443" s="40"/>
      <c r="SPN443" s="30"/>
      <c r="SPO443" s="30"/>
      <c r="SPP443" s="30"/>
      <c r="SPQ443" s="40"/>
      <c r="SPR443" s="40"/>
      <c r="SPS443" s="40"/>
      <c r="SPU443" s="30"/>
      <c r="SPV443" s="30"/>
      <c r="SPW443" s="30"/>
      <c r="SPX443" s="40"/>
      <c r="SPY443" s="40"/>
      <c r="SPZ443" s="40"/>
      <c r="SQB443" s="30"/>
      <c r="SQC443" s="30"/>
      <c r="SQD443" s="30"/>
      <c r="SQE443" s="40"/>
      <c r="SQF443" s="40"/>
      <c r="SQG443" s="40"/>
      <c r="SQI443" s="30"/>
      <c r="SQJ443" s="30"/>
      <c r="SQK443" s="30"/>
      <c r="SQL443" s="40"/>
      <c r="SQM443" s="40"/>
      <c r="SQN443" s="40"/>
      <c r="SQP443" s="30"/>
      <c r="SQQ443" s="30"/>
      <c r="SQR443" s="30"/>
      <c r="SQS443" s="40"/>
      <c r="SQT443" s="40"/>
      <c r="SQU443" s="40"/>
      <c r="SQW443" s="30"/>
      <c r="SQX443" s="30"/>
      <c r="SQY443" s="30"/>
      <c r="SQZ443" s="40"/>
      <c r="SRA443" s="40"/>
      <c r="SRB443" s="40"/>
      <c r="SRD443" s="30"/>
      <c r="SRE443" s="30"/>
      <c r="SRF443" s="30"/>
      <c r="SRG443" s="40"/>
      <c r="SRH443" s="40"/>
      <c r="SRI443" s="40"/>
      <c r="SRK443" s="30"/>
      <c r="SRL443" s="30"/>
      <c r="SRM443" s="30"/>
      <c r="SRN443" s="40"/>
      <c r="SRO443" s="40"/>
      <c r="SRP443" s="40"/>
      <c r="SRR443" s="30"/>
      <c r="SRS443" s="30"/>
      <c r="SRT443" s="30"/>
      <c r="SRU443" s="40"/>
      <c r="SRV443" s="40"/>
      <c r="SRW443" s="40"/>
      <c r="SRY443" s="30"/>
      <c r="SRZ443" s="30"/>
      <c r="SSA443" s="30"/>
      <c r="SSB443" s="40"/>
      <c r="SSC443" s="40"/>
      <c r="SSD443" s="40"/>
      <c r="SSF443" s="30"/>
      <c r="SSG443" s="30"/>
      <c r="SSH443" s="30"/>
      <c r="SSI443" s="40"/>
      <c r="SSJ443" s="40"/>
      <c r="SSK443" s="40"/>
      <c r="SSM443" s="30"/>
      <c r="SSN443" s="30"/>
      <c r="SSO443" s="30"/>
      <c r="SSP443" s="40"/>
      <c r="SSQ443" s="40"/>
      <c r="SSR443" s="40"/>
      <c r="SST443" s="30"/>
      <c r="SSU443" s="30"/>
      <c r="SSV443" s="30"/>
      <c r="SSW443" s="40"/>
      <c r="SSX443" s="40"/>
      <c r="SSY443" s="40"/>
      <c r="STA443" s="30"/>
      <c r="STB443" s="30"/>
      <c r="STC443" s="30"/>
      <c r="STD443" s="40"/>
      <c r="STE443" s="40"/>
      <c r="STF443" s="40"/>
      <c r="STH443" s="30"/>
      <c r="STI443" s="30"/>
      <c r="STJ443" s="30"/>
      <c r="STK443" s="40"/>
      <c r="STL443" s="40"/>
      <c r="STM443" s="40"/>
      <c r="STO443" s="30"/>
      <c r="STP443" s="30"/>
      <c r="STQ443" s="30"/>
      <c r="STR443" s="40"/>
      <c r="STS443" s="40"/>
      <c r="STT443" s="40"/>
      <c r="STV443" s="30"/>
      <c r="STW443" s="30"/>
      <c r="STX443" s="30"/>
      <c r="STY443" s="40"/>
      <c r="STZ443" s="40"/>
      <c r="SUA443" s="40"/>
      <c r="SUC443" s="30"/>
      <c r="SUD443" s="30"/>
      <c r="SUE443" s="30"/>
      <c r="SUF443" s="40"/>
      <c r="SUG443" s="40"/>
      <c r="SUH443" s="40"/>
      <c r="SUJ443" s="30"/>
      <c r="SUK443" s="30"/>
      <c r="SUL443" s="30"/>
      <c r="SUM443" s="40"/>
      <c r="SUN443" s="40"/>
      <c r="SUO443" s="40"/>
      <c r="SUQ443" s="30"/>
      <c r="SUR443" s="30"/>
      <c r="SUS443" s="30"/>
      <c r="SUT443" s="40"/>
      <c r="SUU443" s="40"/>
      <c r="SUV443" s="40"/>
      <c r="SUX443" s="30"/>
      <c r="SUY443" s="30"/>
      <c r="SUZ443" s="30"/>
      <c r="SVA443" s="40"/>
      <c r="SVB443" s="40"/>
      <c r="SVC443" s="40"/>
      <c r="SVE443" s="30"/>
      <c r="SVF443" s="30"/>
      <c r="SVG443" s="30"/>
      <c r="SVH443" s="40"/>
      <c r="SVI443" s="40"/>
      <c r="SVJ443" s="40"/>
      <c r="SVL443" s="30"/>
      <c r="SVM443" s="30"/>
      <c r="SVN443" s="30"/>
      <c r="SVO443" s="40"/>
      <c r="SVP443" s="40"/>
      <c r="SVQ443" s="40"/>
      <c r="SVS443" s="30"/>
      <c r="SVT443" s="30"/>
      <c r="SVU443" s="30"/>
      <c r="SVV443" s="40"/>
      <c r="SVW443" s="40"/>
      <c r="SVX443" s="40"/>
      <c r="SVZ443" s="30"/>
      <c r="SWA443" s="30"/>
      <c r="SWB443" s="30"/>
      <c r="SWC443" s="40"/>
      <c r="SWD443" s="40"/>
      <c r="SWE443" s="40"/>
      <c r="SWG443" s="30"/>
      <c r="SWH443" s="30"/>
      <c r="SWI443" s="30"/>
      <c r="SWJ443" s="40"/>
      <c r="SWK443" s="40"/>
      <c r="SWL443" s="40"/>
      <c r="SWN443" s="30"/>
      <c r="SWO443" s="30"/>
      <c r="SWP443" s="30"/>
      <c r="SWQ443" s="40"/>
      <c r="SWR443" s="40"/>
      <c r="SWS443" s="40"/>
      <c r="SWU443" s="30"/>
      <c r="SWV443" s="30"/>
      <c r="SWW443" s="30"/>
      <c r="SWX443" s="40"/>
      <c r="SWY443" s="40"/>
      <c r="SWZ443" s="40"/>
      <c r="SXB443" s="30"/>
      <c r="SXC443" s="30"/>
      <c r="SXD443" s="30"/>
      <c r="SXE443" s="40"/>
      <c r="SXF443" s="40"/>
      <c r="SXG443" s="40"/>
      <c r="SXI443" s="30"/>
      <c r="SXJ443" s="30"/>
      <c r="SXK443" s="30"/>
      <c r="SXL443" s="40"/>
      <c r="SXM443" s="40"/>
      <c r="SXN443" s="40"/>
      <c r="SXP443" s="30"/>
      <c r="SXQ443" s="30"/>
      <c r="SXR443" s="30"/>
      <c r="SXS443" s="40"/>
      <c r="SXT443" s="40"/>
      <c r="SXU443" s="40"/>
      <c r="SXW443" s="30"/>
      <c r="SXX443" s="30"/>
      <c r="SXY443" s="30"/>
      <c r="SXZ443" s="40"/>
      <c r="SYA443" s="40"/>
      <c r="SYB443" s="40"/>
      <c r="SYD443" s="30"/>
      <c r="SYE443" s="30"/>
      <c r="SYF443" s="30"/>
      <c r="SYG443" s="40"/>
      <c r="SYH443" s="40"/>
      <c r="SYI443" s="40"/>
      <c r="SYK443" s="30"/>
      <c r="SYL443" s="30"/>
      <c r="SYM443" s="30"/>
      <c r="SYN443" s="40"/>
      <c r="SYO443" s="40"/>
      <c r="SYP443" s="40"/>
      <c r="SYR443" s="30"/>
      <c r="SYS443" s="30"/>
      <c r="SYT443" s="30"/>
      <c r="SYU443" s="40"/>
      <c r="SYV443" s="40"/>
      <c r="SYW443" s="40"/>
      <c r="SYY443" s="30"/>
      <c r="SYZ443" s="30"/>
      <c r="SZA443" s="30"/>
      <c r="SZB443" s="40"/>
      <c r="SZC443" s="40"/>
      <c r="SZD443" s="40"/>
      <c r="SZF443" s="30"/>
      <c r="SZG443" s="30"/>
      <c r="SZH443" s="30"/>
      <c r="SZI443" s="40"/>
      <c r="SZJ443" s="40"/>
      <c r="SZK443" s="40"/>
      <c r="SZM443" s="30"/>
      <c r="SZN443" s="30"/>
      <c r="SZO443" s="30"/>
      <c r="SZP443" s="40"/>
      <c r="SZQ443" s="40"/>
      <c r="SZR443" s="40"/>
      <c r="SZT443" s="30"/>
      <c r="SZU443" s="30"/>
      <c r="SZV443" s="30"/>
      <c r="SZW443" s="40"/>
      <c r="SZX443" s="40"/>
      <c r="SZY443" s="40"/>
      <c r="TAA443" s="30"/>
      <c r="TAB443" s="30"/>
      <c r="TAC443" s="30"/>
      <c r="TAD443" s="40"/>
      <c r="TAE443" s="40"/>
      <c r="TAF443" s="40"/>
      <c r="TAH443" s="30"/>
      <c r="TAI443" s="30"/>
      <c r="TAJ443" s="30"/>
      <c r="TAK443" s="40"/>
      <c r="TAL443" s="40"/>
      <c r="TAM443" s="40"/>
      <c r="TAO443" s="30"/>
      <c r="TAP443" s="30"/>
      <c r="TAQ443" s="30"/>
      <c r="TAR443" s="40"/>
      <c r="TAS443" s="40"/>
      <c r="TAT443" s="40"/>
      <c r="TAV443" s="30"/>
      <c r="TAW443" s="30"/>
      <c r="TAX443" s="30"/>
      <c r="TAY443" s="40"/>
      <c r="TAZ443" s="40"/>
      <c r="TBA443" s="40"/>
      <c r="TBC443" s="30"/>
      <c r="TBD443" s="30"/>
      <c r="TBE443" s="30"/>
      <c r="TBF443" s="40"/>
      <c r="TBG443" s="40"/>
      <c r="TBH443" s="40"/>
      <c r="TBJ443" s="30"/>
      <c r="TBK443" s="30"/>
      <c r="TBL443" s="30"/>
      <c r="TBM443" s="40"/>
      <c r="TBN443" s="40"/>
      <c r="TBO443" s="40"/>
      <c r="TBQ443" s="30"/>
      <c r="TBR443" s="30"/>
      <c r="TBS443" s="30"/>
      <c r="TBT443" s="40"/>
      <c r="TBU443" s="40"/>
      <c r="TBV443" s="40"/>
      <c r="TBX443" s="30"/>
      <c r="TBY443" s="30"/>
      <c r="TBZ443" s="30"/>
      <c r="TCA443" s="40"/>
      <c r="TCB443" s="40"/>
      <c r="TCC443" s="40"/>
      <c r="TCE443" s="30"/>
      <c r="TCF443" s="30"/>
      <c r="TCG443" s="30"/>
      <c r="TCH443" s="40"/>
      <c r="TCI443" s="40"/>
      <c r="TCJ443" s="40"/>
      <c r="TCL443" s="30"/>
      <c r="TCM443" s="30"/>
      <c r="TCN443" s="30"/>
      <c r="TCO443" s="40"/>
      <c r="TCP443" s="40"/>
      <c r="TCQ443" s="40"/>
      <c r="TCS443" s="30"/>
      <c r="TCT443" s="30"/>
      <c r="TCU443" s="30"/>
      <c r="TCV443" s="40"/>
      <c r="TCW443" s="40"/>
      <c r="TCX443" s="40"/>
      <c r="TCZ443" s="30"/>
      <c r="TDA443" s="30"/>
      <c r="TDB443" s="30"/>
      <c r="TDC443" s="40"/>
      <c r="TDD443" s="40"/>
      <c r="TDE443" s="40"/>
      <c r="TDG443" s="30"/>
      <c r="TDH443" s="30"/>
      <c r="TDI443" s="30"/>
      <c r="TDJ443" s="40"/>
      <c r="TDK443" s="40"/>
      <c r="TDL443" s="40"/>
      <c r="TDN443" s="30"/>
      <c r="TDO443" s="30"/>
      <c r="TDP443" s="30"/>
      <c r="TDQ443" s="40"/>
      <c r="TDR443" s="40"/>
      <c r="TDS443" s="40"/>
      <c r="TDU443" s="30"/>
      <c r="TDV443" s="30"/>
      <c r="TDW443" s="30"/>
      <c r="TDX443" s="40"/>
      <c r="TDY443" s="40"/>
      <c r="TDZ443" s="40"/>
      <c r="TEB443" s="30"/>
      <c r="TEC443" s="30"/>
      <c r="TED443" s="30"/>
      <c r="TEE443" s="40"/>
      <c r="TEF443" s="40"/>
      <c r="TEG443" s="40"/>
      <c r="TEI443" s="30"/>
      <c r="TEJ443" s="30"/>
      <c r="TEK443" s="30"/>
      <c r="TEL443" s="40"/>
      <c r="TEM443" s="40"/>
      <c r="TEN443" s="40"/>
      <c r="TEP443" s="30"/>
      <c r="TEQ443" s="30"/>
      <c r="TER443" s="30"/>
      <c r="TES443" s="40"/>
      <c r="TET443" s="40"/>
      <c r="TEU443" s="40"/>
      <c r="TEW443" s="30"/>
      <c r="TEX443" s="30"/>
      <c r="TEY443" s="30"/>
      <c r="TEZ443" s="40"/>
      <c r="TFA443" s="40"/>
      <c r="TFB443" s="40"/>
      <c r="TFD443" s="30"/>
      <c r="TFE443" s="30"/>
      <c r="TFF443" s="30"/>
      <c r="TFG443" s="40"/>
      <c r="TFH443" s="40"/>
      <c r="TFI443" s="40"/>
      <c r="TFK443" s="30"/>
      <c r="TFL443" s="30"/>
      <c r="TFM443" s="30"/>
      <c r="TFN443" s="40"/>
      <c r="TFO443" s="40"/>
      <c r="TFP443" s="40"/>
      <c r="TFR443" s="30"/>
      <c r="TFS443" s="30"/>
      <c r="TFT443" s="30"/>
      <c r="TFU443" s="40"/>
      <c r="TFV443" s="40"/>
      <c r="TFW443" s="40"/>
      <c r="TFY443" s="30"/>
      <c r="TFZ443" s="30"/>
      <c r="TGA443" s="30"/>
      <c r="TGB443" s="40"/>
      <c r="TGC443" s="40"/>
      <c r="TGD443" s="40"/>
      <c r="TGF443" s="30"/>
      <c r="TGG443" s="30"/>
      <c r="TGH443" s="30"/>
      <c r="TGI443" s="40"/>
      <c r="TGJ443" s="40"/>
      <c r="TGK443" s="40"/>
      <c r="TGM443" s="30"/>
      <c r="TGN443" s="30"/>
      <c r="TGO443" s="30"/>
      <c r="TGP443" s="40"/>
      <c r="TGQ443" s="40"/>
      <c r="TGR443" s="40"/>
      <c r="TGT443" s="30"/>
      <c r="TGU443" s="30"/>
      <c r="TGV443" s="30"/>
      <c r="TGW443" s="40"/>
      <c r="TGX443" s="40"/>
      <c r="TGY443" s="40"/>
      <c r="THA443" s="30"/>
      <c r="THB443" s="30"/>
      <c r="THC443" s="30"/>
      <c r="THD443" s="40"/>
      <c r="THE443" s="40"/>
      <c r="THF443" s="40"/>
      <c r="THH443" s="30"/>
      <c r="THI443" s="30"/>
      <c r="THJ443" s="30"/>
      <c r="THK443" s="40"/>
      <c r="THL443" s="40"/>
      <c r="THM443" s="40"/>
      <c r="THO443" s="30"/>
      <c r="THP443" s="30"/>
      <c r="THQ443" s="30"/>
      <c r="THR443" s="40"/>
      <c r="THS443" s="40"/>
      <c r="THT443" s="40"/>
      <c r="THV443" s="30"/>
      <c r="THW443" s="30"/>
      <c r="THX443" s="30"/>
      <c r="THY443" s="40"/>
      <c r="THZ443" s="40"/>
      <c r="TIA443" s="40"/>
      <c r="TIC443" s="30"/>
      <c r="TID443" s="30"/>
      <c r="TIE443" s="30"/>
      <c r="TIF443" s="40"/>
      <c r="TIG443" s="40"/>
      <c r="TIH443" s="40"/>
      <c r="TIJ443" s="30"/>
      <c r="TIK443" s="30"/>
      <c r="TIL443" s="30"/>
      <c r="TIM443" s="40"/>
      <c r="TIN443" s="40"/>
      <c r="TIO443" s="40"/>
      <c r="TIQ443" s="30"/>
      <c r="TIR443" s="30"/>
      <c r="TIS443" s="30"/>
      <c r="TIT443" s="40"/>
      <c r="TIU443" s="40"/>
      <c r="TIV443" s="40"/>
      <c r="TIX443" s="30"/>
      <c r="TIY443" s="30"/>
      <c r="TIZ443" s="30"/>
      <c r="TJA443" s="40"/>
      <c r="TJB443" s="40"/>
      <c r="TJC443" s="40"/>
      <c r="TJE443" s="30"/>
      <c r="TJF443" s="30"/>
      <c r="TJG443" s="30"/>
      <c r="TJH443" s="40"/>
      <c r="TJI443" s="40"/>
      <c r="TJJ443" s="40"/>
      <c r="TJL443" s="30"/>
      <c r="TJM443" s="30"/>
      <c r="TJN443" s="30"/>
      <c r="TJO443" s="40"/>
      <c r="TJP443" s="40"/>
      <c r="TJQ443" s="40"/>
      <c r="TJS443" s="30"/>
      <c r="TJT443" s="30"/>
      <c r="TJU443" s="30"/>
      <c r="TJV443" s="40"/>
      <c r="TJW443" s="40"/>
      <c r="TJX443" s="40"/>
      <c r="TJZ443" s="30"/>
      <c r="TKA443" s="30"/>
      <c r="TKB443" s="30"/>
      <c r="TKC443" s="40"/>
      <c r="TKD443" s="40"/>
      <c r="TKE443" s="40"/>
      <c r="TKG443" s="30"/>
      <c r="TKH443" s="30"/>
      <c r="TKI443" s="30"/>
      <c r="TKJ443" s="40"/>
      <c r="TKK443" s="40"/>
      <c r="TKL443" s="40"/>
      <c r="TKN443" s="30"/>
      <c r="TKO443" s="30"/>
      <c r="TKP443" s="30"/>
      <c r="TKQ443" s="40"/>
      <c r="TKR443" s="40"/>
      <c r="TKS443" s="40"/>
      <c r="TKU443" s="30"/>
      <c r="TKV443" s="30"/>
      <c r="TKW443" s="30"/>
      <c r="TKX443" s="40"/>
      <c r="TKY443" s="40"/>
      <c r="TKZ443" s="40"/>
      <c r="TLB443" s="30"/>
      <c r="TLC443" s="30"/>
      <c r="TLD443" s="30"/>
      <c r="TLE443" s="40"/>
      <c r="TLF443" s="40"/>
      <c r="TLG443" s="40"/>
      <c r="TLI443" s="30"/>
      <c r="TLJ443" s="30"/>
      <c r="TLK443" s="30"/>
      <c r="TLL443" s="40"/>
      <c r="TLM443" s="40"/>
      <c r="TLN443" s="40"/>
      <c r="TLP443" s="30"/>
      <c r="TLQ443" s="30"/>
      <c r="TLR443" s="30"/>
      <c r="TLS443" s="40"/>
      <c r="TLT443" s="40"/>
      <c r="TLU443" s="40"/>
      <c r="TLW443" s="30"/>
      <c r="TLX443" s="30"/>
      <c r="TLY443" s="30"/>
      <c r="TLZ443" s="40"/>
      <c r="TMA443" s="40"/>
      <c r="TMB443" s="40"/>
      <c r="TMD443" s="30"/>
      <c r="TME443" s="30"/>
      <c r="TMF443" s="30"/>
      <c r="TMG443" s="40"/>
      <c r="TMH443" s="40"/>
      <c r="TMI443" s="40"/>
      <c r="TMK443" s="30"/>
      <c r="TML443" s="30"/>
      <c r="TMM443" s="30"/>
      <c r="TMN443" s="40"/>
      <c r="TMO443" s="40"/>
      <c r="TMP443" s="40"/>
      <c r="TMR443" s="30"/>
      <c r="TMS443" s="30"/>
      <c r="TMT443" s="30"/>
      <c r="TMU443" s="40"/>
      <c r="TMV443" s="40"/>
      <c r="TMW443" s="40"/>
      <c r="TMY443" s="30"/>
      <c r="TMZ443" s="30"/>
      <c r="TNA443" s="30"/>
      <c r="TNB443" s="40"/>
      <c r="TNC443" s="40"/>
      <c r="TND443" s="40"/>
      <c r="TNF443" s="30"/>
      <c r="TNG443" s="30"/>
      <c r="TNH443" s="30"/>
      <c r="TNI443" s="40"/>
      <c r="TNJ443" s="40"/>
      <c r="TNK443" s="40"/>
      <c r="TNM443" s="30"/>
      <c r="TNN443" s="30"/>
      <c r="TNO443" s="30"/>
      <c r="TNP443" s="40"/>
      <c r="TNQ443" s="40"/>
      <c r="TNR443" s="40"/>
      <c r="TNT443" s="30"/>
      <c r="TNU443" s="30"/>
      <c r="TNV443" s="30"/>
      <c r="TNW443" s="40"/>
      <c r="TNX443" s="40"/>
      <c r="TNY443" s="40"/>
      <c r="TOA443" s="30"/>
      <c r="TOB443" s="30"/>
      <c r="TOC443" s="30"/>
      <c r="TOD443" s="40"/>
      <c r="TOE443" s="40"/>
      <c r="TOF443" s="40"/>
      <c r="TOH443" s="30"/>
      <c r="TOI443" s="30"/>
      <c r="TOJ443" s="30"/>
      <c r="TOK443" s="40"/>
      <c r="TOL443" s="40"/>
      <c r="TOM443" s="40"/>
      <c r="TOO443" s="30"/>
      <c r="TOP443" s="30"/>
      <c r="TOQ443" s="30"/>
      <c r="TOR443" s="40"/>
      <c r="TOS443" s="40"/>
      <c r="TOT443" s="40"/>
      <c r="TOV443" s="30"/>
      <c r="TOW443" s="30"/>
      <c r="TOX443" s="30"/>
      <c r="TOY443" s="40"/>
      <c r="TOZ443" s="40"/>
      <c r="TPA443" s="40"/>
      <c r="TPC443" s="30"/>
      <c r="TPD443" s="30"/>
      <c r="TPE443" s="30"/>
      <c r="TPF443" s="40"/>
      <c r="TPG443" s="40"/>
      <c r="TPH443" s="40"/>
      <c r="TPJ443" s="30"/>
      <c r="TPK443" s="30"/>
      <c r="TPL443" s="30"/>
      <c r="TPM443" s="40"/>
      <c r="TPN443" s="40"/>
      <c r="TPO443" s="40"/>
      <c r="TPQ443" s="30"/>
      <c r="TPR443" s="30"/>
      <c r="TPS443" s="30"/>
      <c r="TPT443" s="40"/>
      <c r="TPU443" s="40"/>
      <c r="TPV443" s="40"/>
      <c r="TPX443" s="30"/>
      <c r="TPY443" s="30"/>
      <c r="TPZ443" s="30"/>
      <c r="TQA443" s="40"/>
      <c r="TQB443" s="40"/>
      <c r="TQC443" s="40"/>
      <c r="TQE443" s="30"/>
      <c r="TQF443" s="30"/>
      <c r="TQG443" s="30"/>
      <c r="TQH443" s="40"/>
      <c r="TQI443" s="40"/>
      <c r="TQJ443" s="40"/>
      <c r="TQL443" s="30"/>
      <c r="TQM443" s="30"/>
      <c r="TQN443" s="30"/>
      <c r="TQO443" s="40"/>
      <c r="TQP443" s="40"/>
      <c r="TQQ443" s="40"/>
      <c r="TQS443" s="30"/>
      <c r="TQT443" s="30"/>
      <c r="TQU443" s="30"/>
      <c r="TQV443" s="40"/>
      <c r="TQW443" s="40"/>
      <c r="TQX443" s="40"/>
      <c r="TQZ443" s="30"/>
      <c r="TRA443" s="30"/>
      <c r="TRB443" s="30"/>
      <c r="TRC443" s="40"/>
      <c r="TRD443" s="40"/>
      <c r="TRE443" s="40"/>
      <c r="TRG443" s="30"/>
      <c r="TRH443" s="30"/>
      <c r="TRI443" s="30"/>
      <c r="TRJ443" s="40"/>
      <c r="TRK443" s="40"/>
      <c r="TRL443" s="40"/>
      <c r="TRN443" s="30"/>
      <c r="TRO443" s="30"/>
      <c r="TRP443" s="30"/>
      <c r="TRQ443" s="40"/>
      <c r="TRR443" s="40"/>
      <c r="TRS443" s="40"/>
      <c r="TRU443" s="30"/>
      <c r="TRV443" s="30"/>
      <c r="TRW443" s="30"/>
      <c r="TRX443" s="40"/>
      <c r="TRY443" s="40"/>
      <c r="TRZ443" s="40"/>
      <c r="TSB443" s="30"/>
      <c r="TSC443" s="30"/>
      <c r="TSD443" s="30"/>
      <c r="TSE443" s="40"/>
      <c r="TSF443" s="40"/>
      <c r="TSG443" s="40"/>
      <c r="TSI443" s="30"/>
      <c r="TSJ443" s="30"/>
      <c r="TSK443" s="30"/>
      <c r="TSL443" s="40"/>
      <c r="TSM443" s="40"/>
      <c r="TSN443" s="40"/>
      <c r="TSP443" s="30"/>
      <c r="TSQ443" s="30"/>
      <c r="TSR443" s="30"/>
      <c r="TSS443" s="40"/>
      <c r="TST443" s="40"/>
      <c r="TSU443" s="40"/>
      <c r="TSW443" s="30"/>
      <c r="TSX443" s="30"/>
      <c r="TSY443" s="30"/>
      <c r="TSZ443" s="40"/>
      <c r="TTA443" s="40"/>
      <c r="TTB443" s="40"/>
      <c r="TTD443" s="30"/>
      <c r="TTE443" s="30"/>
      <c r="TTF443" s="30"/>
      <c r="TTG443" s="40"/>
      <c r="TTH443" s="40"/>
      <c r="TTI443" s="40"/>
      <c r="TTK443" s="30"/>
      <c r="TTL443" s="30"/>
      <c r="TTM443" s="30"/>
      <c r="TTN443" s="40"/>
      <c r="TTO443" s="40"/>
      <c r="TTP443" s="40"/>
      <c r="TTR443" s="30"/>
      <c r="TTS443" s="30"/>
      <c r="TTT443" s="30"/>
      <c r="TTU443" s="40"/>
      <c r="TTV443" s="40"/>
      <c r="TTW443" s="40"/>
      <c r="TTY443" s="30"/>
      <c r="TTZ443" s="30"/>
      <c r="TUA443" s="30"/>
      <c r="TUB443" s="40"/>
      <c r="TUC443" s="40"/>
      <c r="TUD443" s="40"/>
      <c r="TUF443" s="30"/>
      <c r="TUG443" s="30"/>
      <c r="TUH443" s="30"/>
      <c r="TUI443" s="40"/>
      <c r="TUJ443" s="40"/>
      <c r="TUK443" s="40"/>
      <c r="TUM443" s="30"/>
      <c r="TUN443" s="30"/>
      <c r="TUO443" s="30"/>
      <c r="TUP443" s="40"/>
      <c r="TUQ443" s="40"/>
      <c r="TUR443" s="40"/>
      <c r="TUT443" s="30"/>
      <c r="TUU443" s="30"/>
      <c r="TUV443" s="30"/>
      <c r="TUW443" s="40"/>
      <c r="TUX443" s="40"/>
      <c r="TUY443" s="40"/>
      <c r="TVA443" s="30"/>
      <c r="TVB443" s="30"/>
      <c r="TVC443" s="30"/>
      <c r="TVD443" s="40"/>
      <c r="TVE443" s="40"/>
      <c r="TVF443" s="40"/>
      <c r="TVH443" s="30"/>
      <c r="TVI443" s="30"/>
      <c r="TVJ443" s="30"/>
      <c r="TVK443" s="40"/>
      <c r="TVL443" s="40"/>
      <c r="TVM443" s="40"/>
      <c r="TVO443" s="30"/>
      <c r="TVP443" s="30"/>
      <c r="TVQ443" s="30"/>
      <c r="TVR443" s="40"/>
      <c r="TVS443" s="40"/>
      <c r="TVT443" s="40"/>
      <c r="TVV443" s="30"/>
      <c r="TVW443" s="30"/>
      <c r="TVX443" s="30"/>
      <c r="TVY443" s="40"/>
      <c r="TVZ443" s="40"/>
      <c r="TWA443" s="40"/>
      <c r="TWC443" s="30"/>
      <c r="TWD443" s="30"/>
      <c r="TWE443" s="30"/>
      <c r="TWF443" s="40"/>
      <c r="TWG443" s="40"/>
      <c r="TWH443" s="40"/>
      <c r="TWJ443" s="30"/>
      <c r="TWK443" s="30"/>
      <c r="TWL443" s="30"/>
      <c r="TWM443" s="40"/>
      <c r="TWN443" s="40"/>
      <c r="TWO443" s="40"/>
      <c r="TWQ443" s="30"/>
      <c r="TWR443" s="30"/>
      <c r="TWS443" s="30"/>
      <c r="TWT443" s="40"/>
      <c r="TWU443" s="40"/>
      <c r="TWV443" s="40"/>
      <c r="TWX443" s="30"/>
      <c r="TWY443" s="30"/>
      <c r="TWZ443" s="30"/>
      <c r="TXA443" s="40"/>
      <c r="TXB443" s="40"/>
      <c r="TXC443" s="40"/>
      <c r="TXE443" s="30"/>
      <c r="TXF443" s="30"/>
      <c r="TXG443" s="30"/>
      <c r="TXH443" s="40"/>
      <c r="TXI443" s="40"/>
      <c r="TXJ443" s="40"/>
      <c r="TXL443" s="30"/>
      <c r="TXM443" s="30"/>
      <c r="TXN443" s="30"/>
      <c r="TXO443" s="40"/>
      <c r="TXP443" s="40"/>
      <c r="TXQ443" s="40"/>
      <c r="TXS443" s="30"/>
      <c r="TXT443" s="30"/>
      <c r="TXU443" s="30"/>
      <c r="TXV443" s="40"/>
      <c r="TXW443" s="40"/>
      <c r="TXX443" s="40"/>
      <c r="TXZ443" s="30"/>
      <c r="TYA443" s="30"/>
      <c r="TYB443" s="30"/>
      <c r="TYC443" s="40"/>
      <c r="TYD443" s="40"/>
      <c r="TYE443" s="40"/>
      <c r="TYG443" s="30"/>
      <c r="TYH443" s="30"/>
      <c r="TYI443" s="30"/>
      <c r="TYJ443" s="40"/>
      <c r="TYK443" s="40"/>
      <c r="TYL443" s="40"/>
      <c r="TYN443" s="30"/>
      <c r="TYO443" s="30"/>
      <c r="TYP443" s="30"/>
      <c r="TYQ443" s="40"/>
      <c r="TYR443" s="40"/>
      <c r="TYS443" s="40"/>
      <c r="TYU443" s="30"/>
      <c r="TYV443" s="30"/>
      <c r="TYW443" s="30"/>
      <c r="TYX443" s="40"/>
      <c r="TYY443" s="40"/>
      <c r="TYZ443" s="40"/>
      <c r="TZB443" s="30"/>
      <c r="TZC443" s="30"/>
      <c r="TZD443" s="30"/>
      <c r="TZE443" s="40"/>
      <c r="TZF443" s="40"/>
      <c r="TZG443" s="40"/>
      <c r="TZI443" s="30"/>
      <c r="TZJ443" s="30"/>
      <c r="TZK443" s="30"/>
      <c r="TZL443" s="40"/>
      <c r="TZM443" s="40"/>
      <c r="TZN443" s="40"/>
      <c r="TZP443" s="30"/>
      <c r="TZQ443" s="30"/>
      <c r="TZR443" s="30"/>
      <c r="TZS443" s="40"/>
      <c r="TZT443" s="40"/>
      <c r="TZU443" s="40"/>
      <c r="TZW443" s="30"/>
      <c r="TZX443" s="30"/>
      <c r="TZY443" s="30"/>
      <c r="TZZ443" s="40"/>
      <c r="UAA443" s="40"/>
      <c r="UAB443" s="40"/>
      <c r="UAD443" s="30"/>
      <c r="UAE443" s="30"/>
      <c r="UAF443" s="30"/>
      <c r="UAG443" s="40"/>
      <c r="UAH443" s="40"/>
      <c r="UAI443" s="40"/>
      <c r="UAK443" s="30"/>
      <c r="UAL443" s="30"/>
      <c r="UAM443" s="30"/>
      <c r="UAN443" s="40"/>
      <c r="UAO443" s="40"/>
      <c r="UAP443" s="40"/>
      <c r="UAR443" s="30"/>
      <c r="UAS443" s="30"/>
      <c r="UAT443" s="30"/>
      <c r="UAU443" s="40"/>
      <c r="UAV443" s="40"/>
      <c r="UAW443" s="40"/>
      <c r="UAY443" s="30"/>
      <c r="UAZ443" s="30"/>
      <c r="UBA443" s="30"/>
      <c r="UBB443" s="40"/>
      <c r="UBC443" s="40"/>
      <c r="UBD443" s="40"/>
      <c r="UBF443" s="30"/>
      <c r="UBG443" s="30"/>
      <c r="UBH443" s="30"/>
      <c r="UBI443" s="40"/>
      <c r="UBJ443" s="40"/>
      <c r="UBK443" s="40"/>
      <c r="UBM443" s="30"/>
      <c r="UBN443" s="30"/>
      <c r="UBO443" s="30"/>
      <c r="UBP443" s="40"/>
      <c r="UBQ443" s="40"/>
      <c r="UBR443" s="40"/>
      <c r="UBT443" s="30"/>
      <c r="UBU443" s="30"/>
      <c r="UBV443" s="30"/>
      <c r="UBW443" s="40"/>
      <c r="UBX443" s="40"/>
      <c r="UBY443" s="40"/>
      <c r="UCA443" s="30"/>
      <c r="UCB443" s="30"/>
      <c r="UCC443" s="30"/>
      <c r="UCD443" s="40"/>
      <c r="UCE443" s="40"/>
      <c r="UCF443" s="40"/>
      <c r="UCH443" s="30"/>
      <c r="UCI443" s="30"/>
      <c r="UCJ443" s="30"/>
      <c r="UCK443" s="40"/>
      <c r="UCL443" s="40"/>
      <c r="UCM443" s="40"/>
      <c r="UCO443" s="30"/>
      <c r="UCP443" s="30"/>
      <c r="UCQ443" s="30"/>
      <c r="UCR443" s="40"/>
      <c r="UCS443" s="40"/>
      <c r="UCT443" s="40"/>
      <c r="UCV443" s="30"/>
      <c r="UCW443" s="30"/>
      <c r="UCX443" s="30"/>
      <c r="UCY443" s="40"/>
      <c r="UCZ443" s="40"/>
      <c r="UDA443" s="40"/>
      <c r="UDC443" s="30"/>
      <c r="UDD443" s="30"/>
      <c r="UDE443" s="30"/>
      <c r="UDF443" s="40"/>
      <c r="UDG443" s="40"/>
      <c r="UDH443" s="40"/>
      <c r="UDJ443" s="30"/>
      <c r="UDK443" s="30"/>
      <c r="UDL443" s="30"/>
      <c r="UDM443" s="40"/>
      <c r="UDN443" s="40"/>
      <c r="UDO443" s="40"/>
      <c r="UDQ443" s="30"/>
      <c r="UDR443" s="30"/>
      <c r="UDS443" s="30"/>
      <c r="UDT443" s="40"/>
      <c r="UDU443" s="40"/>
      <c r="UDV443" s="40"/>
      <c r="UDX443" s="30"/>
      <c r="UDY443" s="30"/>
      <c r="UDZ443" s="30"/>
      <c r="UEA443" s="40"/>
      <c r="UEB443" s="40"/>
      <c r="UEC443" s="40"/>
      <c r="UEE443" s="30"/>
      <c r="UEF443" s="30"/>
      <c r="UEG443" s="30"/>
      <c r="UEH443" s="40"/>
      <c r="UEI443" s="40"/>
      <c r="UEJ443" s="40"/>
      <c r="UEL443" s="30"/>
      <c r="UEM443" s="30"/>
      <c r="UEN443" s="30"/>
      <c r="UEO443" s="40"/>
      <c r="UEP443" s="40"/>
      <c r="UEQ443" s="40"/>
      <c r="UES443" s="30"/>
      <c r="UET443" s="30"/>
      <c r="UEU443" s="30"/>
      <c r="UEV443" s="40"/>
      <c r="UEW443" s="40"/>
      <c r="UEX443" s="40"/>
      <c r="UEZ443" s="30"/>
      <c r="UFA443" s="30"/>
      <c r="UFB443" s="30"/>
      <c r="UFC443" s="40"/>
      <c r="UFD443" s="40"/>
      <c r="UFE443" s="40"/>
      <c r="UFG443" s="30"/>
      <c r="UFH443" s="30"/>
      <c r="UFI443" s="30"/>
      <c r="UFJ443" s="40"/>
      <c r="UFK443" s="40"/>
      <c r="UFL443" s="40"/>
      <c r="UFN443" s="30"/>
      <c r="UFO443" s="30"/>
      <c r="UFP443" s="30"/>
      <c r="UFQ443" s="40"/>
      <c r="UFR443" s="40"/>
      <c r="UFS443" s="40"/>
      <c r="UFU443" s="30"/>
      <c r="UFV443" s="30"/>
      <c r="UFW443" s="30"/>
      <c r="UFX443" s="40"/>
      <c r="UFY443" s="40"/>
      <c r="UFZ443" s="40"/>
      <c r="UGB443" s="30"/>
      <c r="UGC443" s="30"/>
      <c r="UGD443" s="30"/>
      <c r="UGE443" s="40"/>
      <c r="UGF443" s="40"/>
      <c r="UGG443" s="40"/>
      <c r="UGI443" s="30"/>
      <c r="UGJ443" s="30"/>
      <c r="UGK443" s="30"/>
      <c r="UGL443" s="40"/>
      <c r="UGM443" s="40"/>
      <c r="UGN443" s="40"/>
      <c r="UGP443" s="30"/>
      <c r="UGQ443" s="30"/>
      <c r="UGR443" s="30"/>
      <c r="UGS443" s="40"/>
      <c r="UGT443" s="40"/>
      <c r="UGU443" s="40"/>
      <c r="UGW443" s="30"/>
      <c r="UGX443" s="30"/>
      <c r="UGY443" s="30"/>
      <c r="UGZ443" s="40"/>
      <c r="UHA443" s="40"/>
      <c r="UHB443" s="40"/>
      <c r="UHD443" s="30"/>
      <c r="UHE443" s="30"/>
      <c r="UHF443" s="30"/>
      <c r="UHG443" s="40"/>
      <c r="UHH443" s="40"/>
      <c r="UHI443" s="40"/>
      <c r="UHK443" s="30"/>
      <c r="UHL443" s="30"/>
      <c r="UHM443" s="30"/>
      <c r="UHN443" s="40"/>
      <c r="UHO443" s="40"/>
      <c r="UHP443" s="40"/>
      <c r="UHR443" s="30"/>
      <c r="UHS443" s="30"/>
      <c r="UHT443" s="30"/>
      <c r="UHU443" s="40"/>
      <c r="UHV443" s="40"/>
      <c r="UHW443" s="40"/>
      <c r="UHY443" s="30"/>
      <c r="UHZ443" s="30"/>
      <c r="UIA443" s="30"/>
      <c r="UIB443" s="40"/>
      <c r="UIC443" s="40"/>
      <c r="UID443" s="40"/>
      <c r="UIF443" s="30"/>
      <c r="UIG443" s="30"/>
      <c r="UIH443" s="30"/>
      <c r="UII443" s="40"/>
      <c r="UIJ443" s="40"/>
      <c r="UIK443" s="40"/>
      <c r="UIM443" s="30"/>
      <c r="UIN443" s="30"/>
      <c r="UIO443" s="30"/>
      <c r="UIP443" s="40"/>
      <c r="UIQ443" s="40"/>
      <c r="UIR443" s="40"/>
      <c r="UIT443" s="30"/>
      <c r="UIU443" s="30"/>
      <c r="UIV443" s="30"/>
      <c r="UIW443" s="40"/>
      <c r="UIX443" s="40"/>
      <c r="UIY443" s="40"/>
      <c r="UJA443" s="30"/>
      <c r="UJB443" s="30"/>
      <c r="UJC443" s="30"/>
      <c r="UJD443" s="40"/>
      <c r="UJE443" s="40"/>
      <c r="UJF443" s="40"/>
      <c r="UJH443" s="30"/>
      <c r="UJI443" s="30"/>
      <c r="UJJ443" s="30"/>
      <c r="UJK443" s="40"/>
      <c r="UJL443" s="40"/>
      <c r="UJM443" s="40"/>
      <c r="UJO443" s="30"/>
      <c r="UJP443" s="30"/>
      <c r="UJQ443" s="30"/>
      <c r="UJR443" s="40"/>
      <c r="UJS443" s="40"/>
      <c r="UJT443" s="40"/>
      <c r="UJV443" s="30"/>
      <c r="UJW443" s="30"/>
      <c r="UJX443" s="30"/>
      <c r="UJY443" s="40"/>
      <c r="UJZ443" s="40"/>
      <c r="UKA443" s="40"/>
      <c r="UKC443" s="30"/>
      <c r="UKD443" s="30"/>
      <c r="UKE443" s="30"/>
      <c r="UKF443" s="40"/>
      <c r="UKG443" s="40"/>
      <c r="UKH443" s="40"/>
      <c r="UKJ443" s="30"/>
      <c r="UKK443" s="30"/>
      <c r="UKL443" s="30"/>
      <c r="UKM443" s="40"/>
      <c r="UKN443" s="40"/>
      <c r="UKO443" s="40"/>
      <c r="UKQ443" s="30"/>
      <c r="UKR443" s="30"/>
      <c r="UKS443" s="30"/>
      <c r="UKT443" s="40"/>
      <c r="UKU443" s="40"/>
      <c r="UKV443" s="40"/>
      <c r="UKX443" s="30"/>
      <c r="UKY443" s="30"/>
      <c r="UKZ443" s="30"/>
      <c r="ULA443" s="40"/>
      <c r="ULB443" s="40"/>
      <c r="ULC443" s="40"/>
      <c r="ULE443" s="30"/>
      <c r="ULF443" s="30"/>
      <c r="ULG443" s="30"/>
      <c r="ULH443" s="40"/>
      <c r="ULI443" s="40"/>
      <c r="ULJ443" s="40"/>
      <c r="ULL443" s="30"/>
      <c r="ULM443" s="30"/>
      <c r="ULN443" s="30"/>
      <c r="ULO443" s="40"/>
      <c r="ULP443" s="40"/>
      <c r="ULQ443" s="40"/>
      <c r="ULS443" s="30"/>
      <c r="ULT443" s="30"/>
      <c r="ULU443" s="30"/>
      <c r="ULV443" s="40"/>
      <c r="ULW443" s="40"/>
      <c r="ULX443" s="40"/>
      <c r="ULZ443" s="30"/>
      <c r="UMA443" s="30"/>
      <c r="UMB443" s="30"/>
      <c r="UMC443" s="40"/>
      <c r="UMD443" s="40"/>
      <c r="UME443" s="40"/>
      <c r="UMG443" s="30"/>
      <c r="UMH443" s="30"/>
      <c r="UMI443" s="30"/>
      <c r="UMJ443" s="40"/>
      <c r="UMK443" s="40"/>
      <c r="UML443" s="40"/>
      <c r="UMN443" s="30"/>
      <c r="UMO443" s="30"/>
      <c r="UMP443" s="30"/>
      <c r="UMQ443" s="40"/>
      <c r="UMR443" s="40"/>
      <c r="UMS443" s="40"/>
      <c r="UMU443" s="30"/>
      <c r="UMV443" s="30"/>
      <c r="UMW443" s="30"/>
      <c r="UMX443" s="40"/>
      <c r="UMY443" s="40"/>
      <c r="UMZ443" s="40"/>
      <c r="UNB443" s="30"/>
      <c r="UNC443" s="30"/>
      <c r="UND443" s="30"/>
      <c r="UNE443" s="40"/>
      <c r="UNF443" s="40"/>
      <c r="UNG443" s="40"/>
      <c r="UNI443" s="30"/>
      <c r="UNJ443" s="30"/>
      <c r="UNK443" s="30"/>
      <c r="UNL443" s="40"/>
      <c r="UNM443" s="40"/>
      <c r="UNN443" s="40"/>
      <c r="UNP443" s="30"/>
      <c r="UNQ443" s="30"/>
      <c r="UNR443" s="30"/>
      <c r="UNS443" s="40"/>
      <c r="UNT443" s="40"/>
      <c r="UNU443" s="40"/>
      <c r="UNW443" s="30"/>
      <c r="UNX443" s="30"/>
      <c r="UNY443" s="30"/>
      <c r="UNZ443" s="40"/>
      <c r="UOA443" s="40"/>
      <c r="UOB443" s="40"/>
      <c r="UOD443" s="30"/>
      <c r="UOE443" s="30"/>
      <c r="UOF443" s="30"/>
      <c r="UOG443" s="40"/>
      <c r="UOH443" s="40"/>
      <c r="UOI443" s="40"/>
      <c r="UOK443" s="30"/>
      <c r="UOL443" s="30"/>
      <c r="UOM443" s="30"/>
      <c r="UON443" s="40"/>
      <c r="UOO443" s="40"/>
      <c r="UOP443" s="40"/>
      <c r="UOR443" s="30"/>
      <c r="UOS443" s="30"/>
      <c r="UOT443" s="30"/>
      <c r="UOU443" s="40"/>
      <c r="UOV443" s="40"/>
      <c r="UOW443" s="40"/>
      <c r="UOY443" s="30"/>
      <c r="UOZ443" s="30"/>
      <c r="UPA443" s="30"/>
      <c r="UPB443" s="40"/>
      <c r="UPC443" s="40"/>
      <c r="UPD443" s="40"/>
      <c r="UPF443" s="30"/>
      <c r="UPG443" s="30"/>
      <c r="UPH443" s="30"/>
      <c r="UPI443" s="40"/>
      <c r="UPJ443" s="40"/>
      <c r="UPK443" s="40"/>
      <c r="UPM443" s="30"/>
      <c r="UPN443" s="30"/>
      <c r="UPO443" s="30"/>
      <c r="UPP443" s="40"/>
      <c r="UPQ443" s="40"/>
      <c r="UPR443" s="40"/>
      <c r="UPT443" s="30"/>
      <c r="UPU443" s="30"/>
      <c r="UPV443" s="30"/>
      <c r="UPW443" s="40"/>
      <c r="UPX443" s="40"/>
      <c r="UPY443" s="40"/>
      <c r="UQA443" s="30"/>
      <c r="UQB443" s="30"/>
      <c r="UQC443" s="30"/>
      <c r="UQD443" s="40"/>
      <c r="UQE443" s="40"/>
      <c r="UQF443" s="40"/>
      <c r="UQH443" s="30"/>
      <c r="UQI443" s="30"/>
      <c r="UQJ443" s="30"/>
      <c r="UQK443" s="40"/>
      <c r="UQL443" s="40"/>
      <c r="UQM443" s="40"/>
      <c r="UQO443" s="30"/>
      <c r="UQP443" s="30"/>
      <c r="UQQ443" s="30"/>
      <c r="UQR443" s="40"/>
      <c r="UQS443" s="40"/>
      <c r="UQT443" s="40"/>
      <c r="UQV443" s="30"/>
      <c r="UQW443" s="30"/>
      <c r="UQX443" s="30"/>
      <c r="UQY443" s="40"/>
      <c r="UQZ443" s="40"/>
      <c r="URA443" s="40"/>
      <c r="URC443" s="30"/>
      <c r="URD443" s="30"/>
      <c r="URE443" s="30"/>
      <c r="URF443" s="40"/>
      <c r="URG443" s="40"/>
      <c r="URH443" s="40"/>
      <c r="URJ443" s="30"/>
      <c r="URK443" s="30"/>
      <c r="URL443" s="30"/>
      <c r="URM443" s="40"/>
      <c r="URN443" s="40"/>
      <c r="URO443" s="40"/>
      <c r="URQ443" s="30"/>
      <c r="URR443" s="30"/>
      <c r="URS443" s="30"/>
      <c r="URT443" s="40"/>
      <c r="URU443" s="40"/>
      <c r="URV443" s="40"/>
      <c r="URX443" s="30"/>
      <c r="URY443" s="30"/>
      <c r="URZ443" s="30"/>
      <c r="USA443" s="40"/>
      <c r="USB443" s="40"/>
      <c r="USC443" s="40"/>
      <c r="USE443" s="30"/>
      <c r="USF443" s="30"/>
      <c r="USG443" s="30"/>
      <c r="USH443" s="40"/>
      <c r="USI443" s="40"/>
      <c r="USJ443" s="40"/>
      <c r="USL443" s="30"/>
      <c r="USM443" s="30"/>
      <c r="USN443" s="30"/>
      <c r="USO443" s="40"/>
      <c r="USP443" s="40"/>
      <c r="USQ443" s="40"/>
      <c r="USS443" s="30"/>
      <c r="UST443" s="30"/>
      <c r="USU443" s="30"/>
      <c r="USV443" s="40"/>
      <c r="USW443" s="40"/>
      <c r="USX443" s="40"/>
      <c r="USZ443" s="30"/>
      <c r="UTA443" s="30"/>
      <c r="UTB443" s="30"/>
      <c r="UTC443" s="40"/>
      <c r="UTD443" s="40"/>
      <c r="UTE443" s="40"/>
      <c r="UTG443" s="30"/>
      <c r="UTH443" s="30"/>
      <c r="UTI443" s="30"/>
      <c r="UTJ443" s="40"/>
      <c r="UTK443" s="40"/>
      <c r="UTL443" s="40"/>
      <c r="UTN443" s="30"/>
      <c r="UTO443" s="30"/>
      <c r="UTP443" s="30"/>
      <c r="UTQ443" s="40"/>
      <c r="UTR443" s="40"/>
      <c r="UTS443" s="40"/>
      <c r="UTU443" s="30"/>
      <c r="UTV443" s="30"/>
      <c r="UTW443" s="30"/>
      <c r="UTX443" s="40"/>
      <c r="UTY443" s="40"/>
      <c r="UTZ443" s="40"/>
      <c r="UUB443" s="30"/>
      <c r="UUC443" s="30"/>
      <c r="UUD443" s="30"/>
      <c r="UUE443" s="40"/>
      <c r="UUF443" s="40"/>
      <c r="UUG443" s="40"/>
      <c r="UUI443" s="30"/>
      <c r="UUJ443" s="30"/>
      <c r="UUK443" s="30"/>
      <c r="UUL443" s="40"/>
      <c r="UUM443" s="40"/>
      <c r="UUN443" s="40"/>
      <c r="UUP443" s="30"/>
      <c r="UUQ443" s="30"/>
      <c r="UUR443" s="30"/>
      <c r="UUS443" s="40"/>
      <c r="UUT443" s="40"/>
      <c r="UUU443" s="40"/>
      <c r="UUW443" s="30"/>
      <c r="UUX443" s="30"/>
      <c r="UUY443" s="30"/>
      <c r="UUZ443" s="40"/>
      <c r="UVA443" s="40"/>
      <c r="UVB443" s="40"/>
      <c r="UVD443" s="30"/>
      <c r="UVE443" s="30"/>
      <c r="UVF443" s="30"/>
      <c r="UVG443" s="40"/>
      <c r="UVH443" s="40"/>
      <c r="UVI443" s="40"/>
      <c r="UVK443" s="30"/>
      <c r="UVL443" s="30"/>
      <c r="UVM443" s="30"/>
      <c r="UVN443" s="40"/>
      <c r="UVO443" s="40"/>
      <c r="UVP443" s="40"/>
      <c r="UVR443" s="30"/>
      <c r="UVS443" s="30"/>
      <c r="UVT443" s="30"/>
      <c r="UVU443" s="40"/>
      <c r="UVV443" s="40"/>
      <c r="UVW443" s="40"/>
      <c r="UVY443" s="30"/>
      <c r="UVZ443" s="30"/>
      <c r="UWA443" s="30"/>
      <c r="UWB443" s="40"/>
      <c r="UWC443" s="40"/>
      <c r="UWD443" s="40"/>
      <c r="UWF443" s="30"/>
      <c r="UWG443" s="30"/>
      <c r="UWH443" s="30"/>
      <c r="UWI443" s="40"/>
      <c r="UWJ443" s="40"/>
      <c r="UWK443" s="40"/>
      <c r="UWM443" s="30"/>
      <c r="UWN443" s="30"/>
      <c r="UWO443" s="30"/>
      <c r="UWP443" s="40"/>
      <c r="UWQ443" s="40"/>
      <c r="UWR443" s="40"/>
      <c r="UWT443" s="30"/>
      <c r="UWU443" s="30"/>
      <c r="UWV443" s="30"/>
      <c r="UWW443" s="40"/>
      <c r="UWX443" s="40"/>
      <c r="UWY443" s="40"/>
      <c r="UXA443" s="30"/>
      <c r="UXB443" s="30"/>
      <c r="UXC443" s="30"/>
      <c r="UXD443" s="40"/>
      <c r="UXE443" s="40"/>
      <c r="UXF443" s="40"/>
      <c r="UXH443" s="30"/>
      <c r="UXI443" s="30"/>
      <c r="UXJ443" s="30"/>
      <c r="UXK443" s="40"/>
      <c r="UXL443" s="40"/>
      <c r="UXM443" s="40"/>
      <c r="UXO443" s="30"/>
      <c r="UXP443" s="30"/>
      <c r="UXQ443" s="30"/>
      <c r="UXR443" s="40"/>
      <c r="UXS443" s="40"/>
      <c r="UXT443" s="40"/>
      <c r="UXV443" s="30"/>
      <c r="UXW443" s="30"/>
      <c r="UXX443" s="30"/>
      <c r="UXY443" s="40"/>
      <c r="UXZ443" s="40"/>
      <c r="UYA443" s="40"/>
      <c r="UYC443" s="30"/>
      <c r="UYD443" s="30"/>
      <c r="UYE443" s="30"/>
      <c r="UYF443" s="40"/>
      <c r="UYG443" s="40"/>
      <c r="UYH443" s="40"/>
      <c r="UYJ443" s="30"/>
      <c r="UYK443" s="30"/>
      <c r="UYL443" s="30"/>
      <c r="UYM443" s="40"/>
      <c r="UYN443" s="40"/>
      <c r="UYO443" s="40"/>
      <c r="UYQ443" s="30"/>
      <c r="UYR443" s="30"/>
      <c r="UYS443" s="30"/>
      <c r="UYT443" s="40"/>
      <c r="UYU443" s="40"/>
      <c r="UYV443" s="40"/>
      <c r="UYX443" s="30"/>
      <c r="UYY443" s="30"/>
      <c r="UYZ443" s="30"/>
      <c r="UZA443" s="40"/>
      <c r="UZB443" s="40"/>
      <c r="UZC443" s="40"/>
      <c r="UZE443" s="30"/>
      <c r="UZF443" s="30"/>
      <c r="UZG443" s="30"/>
      <c r="UZH443" s="40"/>
      <c r="UZI443" s="40"/>
      <c r="UZJ443" s="40"/>
      <c r="UZL443" s="30"/>
      <c r="UZM443" s="30"/>
      <c r="UZN443" s="30"/>
      <c r="UZO443" s="40"/>
      <c r="UZP443" s="40"/>
      <c r="UZQ443" s="40"/>
      <c r="UZS443" s="30"/>
      <c r="UZT443" s="30"/>
      <c r="UZU443" s="30"/>
      <c r="UZV443" s="40"/>
      <c r="UZW443" s="40"/>
      <c r="UZX443" s="40"/>
      <c r="UZZ443" s="30"/>
      <c r="VAA443" s="30"/>
      <c r="VAB443" s="30"/>
      <c r="VAC443" s="40"/>
      <c r="VAD443" s="40"/>
      <c r="VAE443" s="40"/>
      <c r="VAG443" s="30"/>
      <c r="VAH443" s="30"/>
      <c r="VAI443" s="30"/>
      <c r="VAJ443" s="40"/>
      <c r="VAK443" s="40"/>
      <c r="VAL443" s="40"/>
      <c r="VAN443" s="30"/>
      <c r="VAO443" s="30"/>
      <c r="VAP443" s="30"/>
      <c r="VAQ443" s="40"/>
      <c r="VAR443" s="40"/>
      <c r="VAS443" s="40"/>
      <c r="VAU443" s="30"/>
      <c r="VAV443" s="30"/>
      <c r="VAW443" s="30"/>
      <c r="VAX443" s="40"/>
      <c r="VAY443" s="40"/>
      <c r="VAZ443" s="40"/>
      <c r="VBB443" s="30"/>
      <c r="VBC443" s="30"/>
      <c r="VBD443" s="30"/>
      <c r="VBE443" s="40"/>
      <c r="VBF443" s="40"/>
      <c r="VBG443" s="40"/>
      <c r="VBI443" s="30"/>
      <c r="VBJ443" s="30"/>
      <c r="VBK443" s="30"/>
      <c r="VBL443" s="40"/>
      <c r="VBM443" s="40"/>
      <c r="VBN443" s="40"/>
      <c r="VBP443" s="30"/>
      <c r="VBQ443" s="30"/>
      <c r="VBR443" s="30"/>
      <c r="VBS443" s="40"/>
      <c r="VBT443" s="40"/>
      <c r="VBU443" s="40"/>
      <c r="VBW443" s="30"/>
      <c r="VBX443" s="30"/>
      <c r="VBY443" s="30"/>
      <c r="VBZ443" s="40"/>
      <c r="VCA443" s="40"/>
      <c r="VCB443" s="40"/>
      <c r="VCD443" s="30"/>
      <c r="VCE443" s="30"/>
      <c r="VCF443" s="30"/>
      <c r="VCG443" s="40"/>
      <c r="VCH443" s="40"/>
      <c r="VCI443" s="40"/>
      <c r="VCK443" s="30"/>
      <c r="VCL443" s="30"/>
      <c r="VCM443" s="30"/>
      <c r="VCN443" s="40"/>
      <c r="VCO443" s="40"/>
      <c r="VCP443" s="40"/>
      <c r="VCR443" s="30"/>
      <c r="VCS443" s="30"/>
      <c r="VCT443" s="30"/>
      <c r="VCU443" s="40"/>
      <c r="VCV443" s="40"/>
      <c r="VCW443" s="40"/>
      <c r="VCY443" s="30"/>
      <c r="VCZ443" s="30"/>
      <c r="VDA443" s="30"/>
      <c r="VDB443" s="40"/>
      <c r="VDC443" s="40"/>
      <c r="VDD443" s="40"/>
      <c r="VDF443" s="30"/>
      <c r="VDG443" s="30"/>
      <c r="VDH443" s="30"/>
      <c r="VDI443" s="40"/>
      <c r="VDJ443" s="40"/>
      <c r="VDK443" s="40"/>
      <c r="VDM443" s="30"/>
      <c r="VDN443" s="30"/>
      <c r="VDO443" s="30"/>
      <c r="VDP443" s="40"/>
      <c r="VDQ443" s="40"/>
      <c r="VDR443" s="40"/>
      <c r="VDT443" s="30"/>
      <c r="VDU443" s="30"/>
      <c r="VDV443" s="30"/>
      <c r="VDW443" s="40"/>
      <c r="VDX443" s="40"/>
      <c r="VDY443" s="40"/>
      <c r="VEA443" s="30"/>
      <c r="VEB443" s="30"/>
      <c r="VEC443" s="30"/>
      <c r="VED443" s="40"/>
      <c r="VEE443" s="40"/>
      <c r="VEF443" s="40"/>
      <c r="VEH443" s="30"/>
      <c r="VEI443" s="30"/>
      <c r="VEJ443" s="30"/>
      <c r="VEK443" s="40"/>
      <c r="VEL443" s="40"/>
      <c r="VEM443" s="40"/>
      <c r="VEO443" s="30"/>
      <c r="VEP443" s="30"/>
      <c r="VEQ443" s="30"/>
      <c r="VER443" s="40"/>
      <c r="VES443" s="40"/>
      <c r="VET443" s="40"/>
      <c r="VEV443" s="30"/>
      <c r="VEW443" s="30"/>
      <c r="VEX443" s="30"/>
      <c r="VEY443" s="40"/>
      <c r="VEZ443" s="40"/>
      <c r="VFA443" s="40"/>
      <c r="VFC443" s="30"/>
      <c r="VFD443" s="30"/>
      <c r="VFE443" s="30"/>
      <c r="VFF443" s="40"/>
      <c r="VFG443" s="40"/>
      <c r="VFH443" s="40"/>
      <c r="VFJ443" s="30"/>
      <c r="VFK443" s="30"/>
      <c r="VFL443" s="30"/>
      <c r="VFM443" s="40"/>
      <c r="VFN443" s="40"/>
      <c r="VFO443" s="40"/>
      <c r="VFQ443" s="30"/>
      <c r="VFR443" s="30"/>
      <c r="VFS443" s="30"/>
      <c r="VFT443" s="40"/>
      <c r="VFU443" s="40"/>
      <c r="VFV443" s="40"/>
      <c r="VFX443" s="30"/>
      <c r="VFY443" s="30"/>
      <c r="VFZ443" s="30"/>
      <c r="VGA443" s="40"/>
      <c r="VGB443" s="40"/>
      <c r="VGC443" s="40"/>
      <c r="VGE443" s="30"/>
      <c r="VGF443" s="30"/>
      <c r="VGG443" s="30"/>
      <c r="VGH443" s="40"/>
      <c r="VGI443" s="40"/>
      <c r="VGJ443" s="40"/>
      <c r="VGL443" s="30"/>
      <c r="VGM443" s="30"/>
      <c r="VGN443" s="30"/>
      <c r="VGO443" s="40"/>
      <c r="VGP443" s="40"/>
      <c r="VGQ443" s="40"/>
      <c r="VGS443" s="30"/>
      <c r="VGT443" s="30"/>
      <c r="VGU443" s="30"/>
      <c r="VGV443" s="40"/>
      <c r="VGW443" s="40"/>
      <c r="VGX443" s="40"/>
      <c r="VGZ443" s="30"/>
      <c r="VHA443" s="30"/>
      <c r="VHB443" s="30"/>
      <c r="VHC443" s="40"/>
      <c r="VHD443" s="40"/>
      <c r="VHE443" s="40"/>
      <c r="VHG443" s="30"/>
      <c r="VHH443" s="30"/>
      <c r="VHI443" s="30"/>
      <c r="VHJ443" s="40"/>
      <c r="VHK443" s="40"/>
      <c r="VHL443" s="40"/>
      <c r="VHN443" s="30"/>
      <c r="VHO443" s="30"/>
      <c r="VHP443" s="30"/>
      <c r="VHQ443" s="40"/>
      <c r="VHR443" s="40"/>
      <c r="VHS443" s="40"/>
      <c r="VHU443" s="30"/>
      <c r="VHV443" s="30"/>
      <c r="VHW443" s="30"/>
      <c r="VHX443" s="40"/>
      <c r="VHY443" s="40"/>
      <c r="VHZ443" s="40"/>
      <c r="VIB443" s="30"/>
      <c r="VIC443" s="30"/>
      <c r="VID443" s="30"/>
      <c r="VIE443" s="40"/>
      <c r="VIF443" s="40"/>
      <c r="VIG443" s="40"/>
      <c r="VII443" s="30"/>
      <c r="VIJ443" s="30"/>
      <c r="VIK443" s="30"/>
      <c r="VIL443" s="40"/>
      <c r="VIM443" s="40"/>
      <c r="VIN443" s="40"/>
      <c r="VIP443" s="30"/>
      <c r="VIQ443" s="30"/>
      <c r="VIR443" s="30"/>
      <c r="VIS443" s="40"/>
      <c r="VIT443" s="40"/>
      <c r="VIU443" s="40"/>
      <c r="VIW443" s="30"/>
      <c r="VIX443" s="30"/>
      <c r="VIY443" s="30"/>
      <c r="VIZ443" s="40"/>
      <c r="VJA443" s="40"/>
      <c r="VJB443" s="40"/>
      <c r="VJD443" s="30"/>
      <c r="VJE443" s="30"/>
      <c r="VJF443" s="30"/>
      <c r="VJG443" s="40"/>
      <c r="VJH443" s="40"/>
      <c r="VJI443" s="40"/>
      <c r="VJK443" s="30"/>
      <c r="VJL443" s="30"/>
      <c r="VJM443" s="30"/>
      <c r="VJN443" s="40"/>
      <c r="VJO443" s="40"/>
      <c r="VJP443" s="40"/>
      <c r="VJR443" s="30"/>
      <c r="VJS443" s="30"/>
      <c r="VJT443" s="30"/>
      <c r="VJU443" s="40"/>
      <c r="VJV443" s="40"/>
      <c r="VJW443" s="40"/>
      <c r="VJY443" s="30"/>
      <c r="VJZ443" s="30"/>
      <c r="VKA443" s="30"/>
      <c r="VKB443" s="40"/>
      <c r="VKC443" s="40"/>
      <c r="VKD443" s="40"/>
      <c r="VKF443" s="30"/>
      <c r="VKG443" s="30"/>
      <c r="VKH443" s="30"/>
      <c r="VKI443" s="40"/>
      <c r="VKJ443" s="40"/>
      <c r="VKK443" s="40"/>
      <c r="VKM443" s="30"/>
      <c r="VKN443" s="30"/>
      <c r="VKO443" s="30"/>
      <c r="VKP443" s="40"/>
      <c r="VKQ443" s="40"/>
      <c r="VKR443" s="40"/>
      <c r="VKT443" s="30"/>
      <c r="VKU443" s="30"/>
      <c r="VKV443" s="30"/>
      <c r="VKW443" s="40"/>
      <c r="VKX443" s="40"/>
      <c r="VKY443" s="40"/>
      <c r="VLA443" s="30"/>
      <c r="VLB443" s="30"/>
      <c r="VLC443" s="30"/>
      <c r="VLD443" s="40"/>
      <c r="VLE443" s="40"/>
      <c r="VLF443" s="40"/>
      <c r="VLH443" s="30"/>
      <c r="VLI443" s="30"/>
      <c r="VLJ443" s="30"/>
      <c r="VLK443" s="40"/>
      <c r="VLL443" s="40"/>
      <c r="VLM443" s="40"/>
      <c r="VLO443" s="30"/>
      <c r="VLP443" s="30"/>
      <c r="VLQ443" s="30"/>
      <c r="VLR443" s="40"/>
      <c r="VLS443" s="40"/>
      <c r="VLT443" s="40"/>
      <c r="VLV443" s="30"/>
      <c r="VLW443" s="30"/>
      <c r="VLX443" s="30"/>
      <c r="VLY443" s="40"/>
      <c r="VLZ443" s="40"/>
      <c r="VMA443" s="40"/>
      <c r="VMC443" s="30"/>
      <c r="VMD443" s="30"/>
      <c r="VME443" s="30"/>
      <c r="VMF443" s="40"/>
      <c r="VMG443" s="40"/>
      <c r="VMH443" s="40"/>
      <c r="VMJ443" s="30"/>
      <c r="VMK443" s="30"/>
      <c r="VML443" s="30"/>
      <c r="VMM443" s="40"/>
      <c r="VMN443" s="40"/>
      <c r="VMO443" s="40"/>
      <c r="VMQ443" s="30"/>
      <c r="VMR443" s="30"/>
      <c r="VMS443" s="30"/>
      <c r="VMT443" s="40"/>
      <c r="VMU443" s="40"/>
      <c r="VMV443" s="40"/>
      <c r="VMX443" s="30"/>
      <c r="VMY443" s="30"/>
      <c r="VMZ443" s="30"/>
      <c r="VNA443" s="40"/>
      <c r="VNB443" s="40"/>
      <c r="VNC443" s="40"/>
      <c r="VNE443" s="30"/>
      <c r="VNF443" s="30"/>
      <c r="VNG443" s="30"/>
      <c r="VNH443" s="40"/>
      <c r="VNI443" s="40"/>
      <c r="VNJ443" s="40"/>
      <c r="VNL443" s="30"/>
      <c r="VNM443" s="30"/>
      <c r="VNN443" s="30"/>
      <c r="VNO443" s="40"/>
      <c r="VNP443" s="40"/>
      <c r="VNQ443" s="40"/>
      <c r="VNS443" s="30"/>
      <c r="VNT443" s="30"/>
      <c r="VNU443" s="30"/>
      <c r="VNV443" s="40"/>
      <c r="VNW443" s="40"/>
      <c r="VNX443" s="40"/>
      <c r="VNZ443" s="30"/>
      <c r="VOA443" s="30"/>
      <c r="VOB443" s="30"/>
      <c r="VOC443" s="40"/>
      <c r="VOD443" s="40"/>
      <c r="VOE443" s="40"/>
      <c r="VOG443" s="30"/>
      <c r="VOH443" s="30"/>
      <c r="VOI443" s="30"/>
      <c r="VOJ443" s="40"/>
      <c r="VOK443" s="40"/>
      <c r="VOL443" s="40"/>
      <c r="VON443" s="30"/>
      <c r="VOO443" s="30"/>
      <c r="VOP443" s="30"/>
      <c r="VOQ443" s="40"/>
      <c r="VOR443" s="40"/>
      <c r="VOS443" s="40"/>
      <c r="VOU443" s="30"/>
      <c r="VOV443" s="30"/>
      <c r="VOW443" s="30"/>
      <c r="VOX443" s="40"/>
      <c r="VOY443" s="40"/>
      <c r="VOZ443" s="40"/>
      <c r="VPB443" s="30"/>
      <c r="VPC443" s="30"/>
      <c r="VPD443" s="30"/>
      <c r="VPE443" s="40"/>
      <c r="VPF443" s="40"/>
      <c r="VPG443" s="40"/>
      <c r="VPI443" s="30"/>
      <c r="VPJ443" s="30"/>
      <c r="VPK443" s="30"/>
      <c r="VPL443" s="40"/>
      <c r="VPM443" s="40"/>
      <c r="VPN443" s="40"/>
      <c r="VPP443" s="30"/>
      <c r="VPQ443" s="30"/>
      <c r="VPR443" s="30"/>
      <c r="VPS443" s="40"/>
      <c r="VPT443" s="40"/>
      <c r="VPU443" s="40"/>
      <c r="VPW443" s="30"/>
      <c r="VPX443" s="30"/>
      <c r="VPY443" s="30"/>
      <c r="VPZ443" s="40"/>
      <c r="VQA443" s="40"/>
      <c r="VQB443" s="40"/>
      <c r="VQD443" s="30"/>
      <c r="VQE443" s="30"/>
      <c r="VQF443" s="30"/>
      <c r="VQG443" s="40"/>
      <c r="VQH443" s="40"/>
      <c r="VQI443" s="40"/>
      <c r="VQK443" s="30"/>
      <c r="VQL443" s="30"/>
      <c r="VQM443" s="30"/>
      <c r="VQN443" s="40"/>
      <c r="VQO443" s="40"/>
      <c r="VQP443" s="40"/>
      <c r="VQR443" s="30"/>
      <c r="VQS443" s="30"/>
      <c r="VQT443" s="30"/>
      <c r="VQU443" s="40"/>
      <c r="VQV443" s="40"/>
      <c r="VQW443" s="40"/>
      <c r="VQY443" s="30"/>
      <c r="VQZ443" s="30"/>
      <c r="VRA443" s="30"/>
      <c r="VRB443" s="40"/>
      <c r="VRC443" s="40"/>
      <c r="VRD443" s="40"/>
      <c r="VRF443" s="30"/>
      <c r="VRG443" s="30"/>
      <c r="VRH443" s="30"/>
      <c r="VRI443" s="40"/>
      <c r="VRJ443" s="40"/>
      <c r="VRK443" s="40"/>
      <c r="VRM443" s="30"/>
      <c r="VRN443" s="30"/>
      <c r="VRO443" s="30"/>
      <c r="VRP443" s="40"/>
      <c r="VRQ443" s="40"/>
      <c r="VRR443" s="40"/>
      <c r="VRT443" s="30"/>
      <c r="VRU443" s="30"/>
      <c r="VRV443" s="30"/>
      <c r="VRW443" s="40"/>
      <c r="VRX443" s="40"/>
      <c r="VRY443" s="40"/>
      <c r="VSA443" s="30"/>
      <c r="VSB443" s="30"/>
      <c r="VSC443" s="30"/>
      <c r="VSD443" s="40"/>
      <c r="VSE443" s="40"/>
      <c r="VSF443" s="40"/>
      <c r="VSH443" s="30"/>
      <c r="VSI443" s="30"/>
      <c r="VSJ443" s="30"/>
      <c r="VSK443" s="40"/>
      <c r="VSL443" s="40"/>
      <c r="VSM443" s="40"/>
      <c r="VSO443" s="30"/>
      <c r="VSP443" s="30"/>
      <c r="VSQ443" s="30"/>
      <c r="VSR443" s="40"/>
      <c r="VSS443" s="40"/>
      <c r="VST443" s="40"/>
      <c r="VSV443" s="30"/>
      <c r="VSW443" s="30"/>
      <c r="VSX443" s="30"/>
      <c r="VSY443" s="40"/>
      <c r="VSZ443" s="40"/>
      <c r="VTA443" s="40"/>
      <c r="VTC443" s="30"/>
      <c r="VTD443" s="30"/>
      <c r="VTE443" s="30"/>
      <c r="VTF443" s="40"/>
      <c r="VTG443" s="40"/>
      <c r="VTH443" s="40"/>
      <c r="VTJ443" s="30"/>
      <c r="VTK443" s="30"/>
      <c r="VTL443" s="30"/>
      <c r="VTM443" s="40"/>
      <c r="VTN443" s="40"/>
      <c r="VTO443" s="40"/>
      <c r="VTQ443" s="30"/>
      <c r="VTR443" s="30"/>
      <c r="VTS443" s="30"/>
      <c r="VTT443" s="40"/>
      <c r="VTU443" s="40"/>
      <c r="VTV443" s="40"/>
      <c r="VTX443" s="30"/>
      <c r="VTY443" s="30"/>
      <c r="VTZ443" s="30"/>
      <c r="VUA443" s="40"/>
      <c r="VUB443" s="40"/>
      <c r="VUC443" s="40"/>
      <c r="VUE443" s="30"/>
      <c r="VUF443" s="30"/>
      <c r="VUG443" s="30"/>
      <c r="VUH443" s="40"/>
      <c r="VUI443" s="40"/>
      <c r="VUJ443" s="40"/>
      <c r="VUL443" s="30"/>
      <c r="VUM443" s="30"/>
      <c r="VUN443" s="30"/>
      <c r="VUO443" s="40"/>
      <c r="VUP443" s="40"/>
      <c r="VUQ443" s="40"/>
      <c r="VUS443" s="30"/>
      <c r="VUT443" s="30"/>
      <c r="VUU443" s="30"/>
      <c r="VUV443" s="40"/>
      <c r="VUW443" s="40"/>
      <c r="VUX443" s="40"/>
      <c r="VUZ443" s="30"/>
      <c r="VVA443" s="30"/>
      <c r="VVB443" s="30"/>
      <c r="VVC443" s="40"/>
      <c r="VVD443" s="40"/>
      <c r="VVE443" s="40"/>
      <c r="VVG443" s="30"/>
      <c r="VVH443" s="30"/>
      <c r="VVI443" s="30"/>
      <c r="VVJ443" s="40"/>
      <c r="VVK443" s="40"/>
      <c r="VVL443" s="40"/>
      <c r="VVN443" s="30"/>
      <c r="VVO443" s="30"/>
      <c r="VVP443" s="30"/>
      <c r="VVQ443" s="40"/>
      <c r="VVR443" s="40"/>
      <c r="VVS443" s="40"/>
      <c r="VVU443" s="30"/>
      <c r="VVV443" s="30"/>
      <c r="VVW443" s="30"/>
      <c r="VVX443" s="40"/>
      <c r="VVY443" s="40"/>
      <c r="VVZ443" s="40"/>
      <c r="VWB443" s="30"/>
      <c r="VWC443" s="30"/>
      <c r="VWD443" s="30"/>
      <c r="VWE443" s="40"/>
      <c r="VWF443" s="40"/>
      <c r="VWG443" s="40"/>
      <c r="VWI443" s="30"/>
      <c r="VWJ443" s="30"/>
      <c r="VWK443" s="30"/>
      <c r="VWL443" s="40"/>
      <c r="VWM443" s="40"/>
      <c r="VWN443" s="40"/>
      <c r="VWP443" s="30"/>
      <c r="VWQ443" s="30"/>
      <c r="VWR443" s="30"/>
      <c r="VWS443" s="40"/>
      <c r="VWT443" s="40"/>
      <c r="VWU443" s="40"/>
      <c r="VWW443" s="30"/>
      <c r="VWX443" s="30"/>
      <c r="VWY443" s="30"/>
      <c r="VWZ443" s="40"/>
      <c r="VXA443" s="40"/>
      <c r="VXB443" s="40"/>
      <c r="VXD443" s="30"/>
      <c r="VXE443" s="30"/>
      <c r="VXF443" s="30"/>
      <c r="VXG443" s="40"/>
      <c r="VXH443" s="40"/>
      <c r="VXI443" s="40"/>
      <c r="VXK443" s="30"/>
      <c r="VXL443" s="30"/>
      <c r="VXM443" s="30"/>
      <c r="VXN443" s="40"/>
      <c r="VXO443" s="40"/>
      <c r="VXP443" s="40"/>
      <c r="VXR443" s="30"/>
      <c r="VXS443" s="30"/>
      <c r="VXT443" s="30"/>
      <c r="VXU443" s="40"/>
      <c r="VXV443" s="40"/>
      <c r="VXW443" s="40"/>
      <c r="VXY443" s="30"/>
      <c r="VXZ443" s="30"/>
      <c r="VYA443" s="30"/>
      <c r="VYB443" s="40"/>
      <c r="VYC443" s="40"/>
      <c r="VYD443" s="40"/>
      <c r="VYF443" s="30"/>
      <c r="VYG443" s="30"/>
      <c r="VYH443" s="30"/>
      <c r="VYI443" s="40"/>
      <c r="VYJ443" s="40"/>
      <c r="VYK443" s="40"/>
      <c r="VYM443" s="30"/>
      <c r="VYN443" s="30"/>
      <c r="VYO443" s="30"/>
      <c r="VYP443" s="40"/>
      <c r="VYQ443" s="40"/>
      <c r="VYR443" s="40"/>
      <c r="VYT443" s="30"/>
      <c r="VYU443" s="30"/>
      <c r="VYV443" s="30"/>
      <c r="VYW443" s="40"/>
      <c r="VYX443" s="40"/>
      <c r="VYY443" s="40"/>
      <c r="VZA443" s="30"/>
      <c r="VZB443" s="30"/>
      <c r="VZC443" s="30"/>
      <c r="VZD443" s="40"/>
      <c r="VZE443" s="40"/>
      <c r="VZF443" s="40"/>
      <c r="VZH443" s="30"/>
      <c r="VZI443" s="30"/>
      <c r="VZJ443" s="30"/>
      <c r="VZK443" s="40"/>
      <c r="VZL443" s="40"/>
      <c r="VZM443" s="40"/>
      <c r="VZO443" s="30"/>
      <c r="VZP443" s="30"/>
      <c r="VZQ443" s="30"/>
      <c r="VZR443" s="40"/>
      <c r="VZS443" s="40"/>
      <c r="VZT443" s="40"/>
      <c r="VZV443" s="30"/>
      <c r="VZW443" s="30"/>
      <c r="VZX443" s="30"/>
      <c r="VZY443" s="40"/>
      <c r="VZZ443" s="40"/>
      <c r="WAA443" s="40"/>
      <c r="WAC443" s="30"/>
      <c r="WAD443" s="30"/>
      <c r="WAE443" s="30"/>
      <c r="WAF443" s="40"/>
      <c r="WAG443" s="40"/>
      <c r="WAH443" s="40"/>
      <c r="WAJ443" s="30"/>
      <c r="WAK443" s="30"/>
      <c r="WAL443" s="30"/>
      <c r="WAM443" s="40"/>
      <c r="WAN443" s="40"/>
      <c r="WAO443" s="40"/>
      <c r="WAQ443" s="30"/>
      <c r="WAR443" s="30"/>
      <c r="WAS443" s="30"/>
      <c r="WAT443" s="40"/>
      <c r="WAU443" s="40"/>
      <c r="WAV443" s="40"/>
      <c r="WAX443" s="30"/>
      <c r="WAY443" s="30"/>
      <c r="WAZ443" s="30"/>
      <c r="WBA443" s="40"/>
      <c r="WBB443" s="40"/>
      <c r="WBC443" s="40"/>
      <c r="WBE443" s="30"/>
      <c r="WBF443" s="30"/>
      <c r="WBG443" s="30"/>
      <c r="WBH443" s="40"/>
      <c r="WBI443" s="40"/>
      <c r="WBJ443" s="40"/>
      <c r="WBL443" s="30"/>
      <c r="WBM443" s="30"/>
      <c r="WBN443" s="30"/>
      <c r="WBO443" s="40"/>
      <c r="WBP443" s="40"/>
      <c r="WBQ443" s="40"/>
      <c r="WBS443" s="30"/>
      <c r="WBT443" s="30"/>
      <c r="WBU443" s="30"/>
      <c r="WBV443" s="40"/>
      <c r="WBW443" s="40"/>
      <c r="WBX443" s="40"/>
      <c r="WBZ443" s="30"/>
      <c r="WCA443" s="30"/>
      <c r="WCB443" s="30"/>
      <c r="WCC443" s="40"/>
      <c r="WCD443" s="40"/>
      <c r="WCE443" s="40"/>
      <c r="WCG443" s="30"/>
      <c r="WCH443" s="30"/>
      <c r="WCI443" s="30"/>
      <c r="WCJ443" s="40"/>
      <c r="WCK443" s="40"/>
      <c r="WCL443" s="40"/>
      <c r="WCN443" s="30"/>
      <c r="WCO443" s="30"/>
      <c r="WCP443" s="30"/>
      <c r="WCQ443" s="40"/>
      <c r="WCR443" s="40"/>
      <c r="WCS443" s="40"/>
      <c r="WCU443" s="30"/>
      <c r="WCV443" s="30"/>
      <c r="WCW443" s="30"/>
      <c r="WCX443" s="40"/>
      <c r="WCY443" s="40"/>
      <c r="WCZ443" s="40"/>
      <c r="WDB443" s="30"/>
      <c r="WDC443" s="30"/>
      <c r="WDD443" s="30"/>
      <c r="WDE443" s="40"/>
      <c r="WDF443" s="40"/>
      <c r="WDG443" s="40"/>
      <c r="WDI443" s="30"/>
      <c r="WDJ443" s="30"/>
      <c r="WDK443" s="30"/>
      <c r="WDL443" s="40"/>
      <c r="WDM443" s="40"/>
      <c r="WDN443" s="40"/>
      <c r="WDP443" s="30"/>
      <c r="WDQ443" s="30"/>
      <c r="WDR443" s="30"/>
      <c r="WDS443" s="40"/>
      <c r="WDT443" s="40"/>
      <c r="WDU443" s="40"/>
      <c r="WDW443" s="30"/>
      <c r="WDX443" s="30"/>
      <c r="WDY443" s="30"/>
      <c r="WDZ443" s="40"/>
      <c r="WEA443" s="40"/>
      <c r="WEB443" s="40"/>
      <c r="WED443" s="30"/>
      <c r="WEE443" s="30"/>
      <c r="WEF443" s="30"/>
      <c r="WEG443" s="40"/>
      <c r="WEH443" s="40"/>
      <c r="WEI443" s="40"/>
      <c r="WEK443" s="30"/>
      <c r="WEL443" s="30"/>
      <c r="WEM443" s="30"/>
      <c r="WEN443" s="40"/>
      <c r="WEO443" s="40"/>
      <c r="WEP443" s="40"/>
      <c r="WER443" s="30"/>
      <c r="WES443" s="30"/>
      <c r="WET443" s="30"/>
      <c r="WEU443" s="40"/>
      <c r="WEV443" s="40"/>
      <c r="WEW443" s="40"/>
      <c r="WEY443" s="30"/>
      <c r="WEZ443" s="30"/>
      <c r="WFA443" s="30"/>
      <c r="WFB443" s="40"/>
      <c r="WFC443" s="40"/>
      <c r="WFD443" s="40"/>
      <c r="WFF443" s="30"/>
      <c r="WFG443" s="30"/>
      <c r="WFH443" s="30"/>
      <c r="WFI443" s="40"/>
      <c r="WFJ443" s="40"/>
      <c r="WFK443" s="40"/>
      <c r="WFM443" s="30"/>
      <c r="WFN443" s="30"/>
      <c r="WFO443" s="30"/>
      <c r="WFP443" s="40"/>
      <c r="WFQ443" s="40"/>
      <c r="WFR443" s="40"/>
      <c r="WFT443" s="30"/>
      <c r="WFU443" s="30"/>
      <c r="WFV443" s="30"/>
      <c r="WFW443" s="40"/>
      <c r="WFX443" s="40"/>
      <c r="WFY443" s="40"/>
      <c r="WGA443" s="30"/>
      <c r="WGB443" s="30"/>
      <c r="WGC443" s="30"/>
      <c r="WGD443" s="40"/>
      <c r="WGE443" s="40"/>
      <c r="WGF443" s="40"/>
      <c r="WGH443" s="30"/>
      <c r="WGI443" s="30"/>
      <c r="WGJ443" s="30"/>
      <c r="WGK443" s="40"/>
      <c r="WGL443" s="40"/>
      <c r="WGM443" s="40"/>
      <c r="WGO443" s="30"/>
      <c r="WGP443" s="30"/>
      <c r="WGQ443" s="30"/>
      <c r="WGR443" s="40"/>
      <c r="WGS443" s="40"/>
      <c r="WGT443" s="40"/>
      <c r="WGV443" s="30"/>
      <c r="WGW443" s="30"/>
      <c r="WGX443" s="30"/>
      <c r="WGY443" s="40"/>
      <c r="WGZ443" s="40"/>
      <c r="WHA443" s="40"/>
      <c r="WHC443" s="30"/>
      <c r="WHD443" s="30"/>
      <c r="WHE443" s="30"/>
      <c r="WHF443" s="40"/>
      <c r="WHG443" s="40"/>
      <c r="WHH443" s="40"/>
      <c r="WHJ443" s="30"/>
      <c r="WHK443" s="30"/>
      <c r="WHL443" s="30"/>
      <c r="WHM443" s="40"/>
      <c r="WHN443" s="40"/>
      <c r="WHO443" s="40"/>
      <c r="WHQ443" s="30"/>
      <c r="WHR443" s="30"/>
      <c r="WHS443" s="30"/>
      <c r="WHT443" s="40"/>
      <c r="WHU443" s="40"/>
      <c r="WHV443" s="40"/>
      <c r="WHX443" s="30"/>
      <c r="WHY443" s="30"/>
      <c r="WHZ443" s="30"/>
      <c r="WIA443" s="40"/>
      <c r="WIB443" s="40"/>
      <c r="WIC443" s="40"/>
      <c r="WIE443" s="30"/>
      <c r="WIF443" s="30"/>
      <c r="WIG443" s="30"/>
      <c r="WIH443" s="40"/>
      <c r="WII443" s="40"/>
      <c r="WIJ443" s="40"/>
      <c r="WIL443" s="30"/>
      <c r="WIM443" s="30"/>
      <c r="WIN443" s="30"/>
      <c r="WIO443" s="40"/>
      <c r="WIP443" s="40"/>
      <c r="WIQ443" s="40"/>
      <c r="WIS443" s="30"/>
      <c r="WIT443" s="30"/>
      <c r="WIU443" s="30"/>
      <c r="WIV443" s="40"/>
      <c r="WIW443" s="40"/>
      <c r="WIX443" s="40"/>
      <c r="WIZ443" s="30"/>
      <c r="WJA443" s="30"/>
      <c r="WJB443" s="30"/>
      <c r="WJC443" s="40"/>
      <c r="WJD443" s="40"/>
      <c r="WJE443" s="40"/>
      <c r="WJG443" s="30"/>
      <c r="WJH443" s="30"/>
      <c r="WJI443" s="30"/>
      <c r="WJJ443" s="40"/>
      <c r="WJK443" s="40"/>
      <c r="WJL443" s="40"/>
      <c r="WJN443" s="30"/>
      <c r="WJO443" s="30"/>
      <c r="WJP443" s="30"/>
      <c r="WJQ443" s="40"/>
      <c r="WJR443" s="40"/>
      <c r="WJS443" s="40"/>
      <c r="WJU443" s="30"/>
      <c r="WJV443" s="30"/>
      <c r="WJW443" s="30"/>
      <c r="WJX443" s="40"/>
      <c r="WJY443" s="40"/>
      <c r="WJZ443" s="40"/>
      <c r="WKB443" s="30"/>
      <c r="WKC443" s="30"/>
      <c r="WKD443" s="30"/>
      <c r="WKE443" s="40"/>
      <c r="WKF443" s="40"/>
      <c r="WKG443" s="40"/>
      <c r="WKI443" s="30"/>
      <c r="WKJ443" s="30"/>
      <c r="WKK443" s="30"/>
      <c r="WKL443" s="40"/>
      <c r="WKM443" s="40"/>
      <c r="WKN443" s="40"/>
      <c r="WKP443" s="30"/>
      <c r="WKQ443" s="30"/>
      <c r="WKR443" s="30"/>
      <c r="WKS443" s="40"/>
      <c r="WKT443" s="40"/>
      <c r="WKU443" s="40"/>
      <c r="WKW443" s="30"/>
      <c r="WKX443" s="30"/>
      <c r="WKY443" s="30"/>
      <c r="WKZ443" s="40"/>
      <c r="WLA443" s="40"/>
      <c r="WLB443" s="40"/>
      <c r="WLD443" s="30"/>
      <c r="WLE443" s="30"/>
      <c r="WLF443" s="30"/>
      <c r="WLG443" s="40"/>
      <c r="WLH443" s="40"/>
      <c r="WLI443" s="40"/>
      <c r="WLK443" s="30"/>
      <c r="WLL443" s="30"/>
      <c r="WLM443" s="30"/>
      <c r="WLN443" s="40"/>
      <c r="WLO443" s="40"/>
      <c r="WLP443" s="40"/>
      <c r="WLR443" s="30"/>
      <c r="WLS443" s="30"/>
      <c r="WLT443" s="30"/>
      <c r="WLU443" s="40"/>
      <c r="WLV443" s="40"/>
      <c r="WLW443" s="40"/>
      <c r="WLY443" s="30"/>
      <c r="WLZ443" s="30"/>
      <c r="WMA443" s="30"/>
      <c r="WMB443" s="40"/>
      <c r="WMC443" s="40"/>
      <c r="WMD443" s="40"/>
      <c r="WMF443" s="30"/>
      <c r="WMG443" s="30"/>
      <c r="WMH443" s="30"/>
      <c r="WMI443" s="40"/>
      <c r="WMJ443" s="40"/>
      <c r="WMK443" s="40"/>
      <c r="WMM443" s="30"/>
      <c r="WMN443" s="30"/>
      <c r="WMO443" s="30"/>
      <c r="WMP443" s="40"/>
      <c r="WMQ443" s="40"/>
      <c r="WMR443" s="40"/>
      <c r="WMT443" s="30"/>
      <c r="WMU443" s="30"/>
      <c r="WMV443" s="30"/>
      <c r="WMW443" s="40"/>
      <c r="WMX443" s="40"/>
      <c r="WMY443" s="40"/>
      <c r="WNA443" s="30"/>
      <c r="WNB443" s="30"/>
      <c r="WNC443" s="30"/>
      <c r="WND443" s="40"/>
      <c r="WNE443" s="40"/>
      <c r="WNF443" s="40"/>
      <c r="WNH443" s="30"/>
      <c r="WNI443" s="30"/>
      <c r="WNJ443" s="30"/>
      <c r="WNK443" s="40"/>
      <c r="WNL443" s="40"/>
      <c r="WNM443" s="40"/>
      <c r="WNO443" s="30"/>
      <c r="WNP443" s="30"/>
      <c r="WNQ443" s="30"/>
      <c r="WNR443" s="40"/>
      <c r="WNS443" s="40"/>
      <c r="WNT443" s="40"/>
      <c r="WNV443" s="30"/>
      <c r="WNW443" s="30"/>
      <c r="WNX443" s="30"/>
      <c r="WNY443" s="40"/>
      <c r="WNZ443" s="40"/>
      <c r="WOA443" s="40"/>
      <c r="WOC443" s="30"/>
      <c r="WOD443" s="30"/>
      <c r="WOE443" s="30"/>
      <c r="WOF443" s="40"/>
      <c r="WOG443" s="40"/>
      <c r="WOH443" s="40"/>
      <c r="WOJ443" s="30"/>
      <c r="WOK443" s="30"/>
      <c r="WOL443" s="30"/>
      <c r="WOM443" s="40"/>
      <c r="WON443" s="40"/>
      <c r="WOO443" s="40"/>
      <c r="WOQ443" s="30"/>
      <c r="WOR443" s="30"/>
      <c r="WOS443" s="30"/>
      <c r="WOT443" s="40"/>
      <c r="WOU443" s="40"/>
      <c r="WOV443" s="40"/>
      <c r="WOX443" s="30"/>
      <c r="WOY443" s="30"/>
      <c r="WOZ443" s="30"/>
      <c r="WPA443" s="40"/>
      <c r="WPB443" s="40"/>
      <c r="WPC443" s="40"/>
      <c r="WPE443" s="30"/>
      <c r="WPF443" s="30"/>
      <c r="WPG443" s="30"/>
      <c r="WPH443" s="40"/>
      <c r="WPI443" s="40"/>
      <c r="WPJ443" s="40"/>
      <c r="WPL443" s="30"/>
      <c r="WPM443" s="30"/>
      <c r="WPN443" s="30"/>
      <c r="WPO443" s="40"/>
      <c r="WPP443" s="40"/>
      <c r="WPQ443" s="40"/>
      <c r="WPS443" s="30"/>
      <c r="WPT443" s="30"/>
      <c r="WPU443" s="30"/>
      <c r="WPV443" s="40"/>
      <c r="WPW443" s="40"/>
      <c r="WPX443" s="40"/>
      <c r="WPZ443" s="30"/>
      <c r="WQA443" s="30"/>
      <c r="WQB443" s="30"/>
      <c r="WQC443" s="40"/>
      <c r="WQD443" s="40"/>
      <c r="WQE443" s="40"/>
      <c r="WQG443" s="30"/>
      <c r="WQH443" s="30"/>
      <c r="WQI443" s="30"/>
      <c r="WQJ443" s="40"/>
      <c r="WQK443" s="40"/>
      <c r="WQL443" s="40"/>
      <c r="WQN443" s="30"/>
      <c r="WQO443" s="30"/>
      <c r="WQP443" s="30"/>
      <c r="WQQ443" s="40"/>
      <c r="WQR443" s="40"/>
      <c r="WQS443" s="40"/>
      <c r="WQU443" s="30"/>
      <c r="WQV443" s="30"/>
      <c r="WQW443" s="30"/>
      <c r="WQX443" s="40"/>
      <c r="WQY443" s="40"/>
      <c r="WQZ443" s="40"/>
      <c r="WRB443" s="30"/>
      <c r="WRC443" s="30"/>
      <c r="WRD443" s="30"/>
      <c r="WRE443" s="40"/>
      <c r="WRF443" s="40"/>
      <c r="WRG443" s="40"/>
      <c r="WRI443" s="30"/>
      <c r="WRJ443" s="30"/>
      <c r="WRK443" s="30"/>
      <c r="WRL443" s="40"/>
      <c r="WRM443" s="40"/>
      <c r="WRN443" s="40"/>
      <c r="WRP443" s="30"/>
      <c r="WRQ443" s="30"/>
      <c r="WRR443" s="30"/>
      <c r="WRS443" s="40"/>
      <c r="WRT443" s="40"/>
      <c r="WRU443" s="40"/>
      <c r="WRW443" s="30"/>
      <c r="WRX443" s="30"/>
      <c r="WRY443" s="30"/>
      <c r="WRZ443" s="40"/>
      <c r="WSA443" s="40"/>
      <c r="WSB443" s="40"/>
      <c r="WSD443" s="30"/>
      <c r="WSE443" s="30"/>
      <c r="WSF443" s="30"/>
      <c r="WSG443" s="40"/>
      <c r="WSH443" s="40"/>
      <c r="WSI443" s="40"/>
      <c r="WSK443" s="30"/>
      <c r="WSL443" s="30"/>
      <c r="WSM443" s="30"/>
      <c r="WSN443" s="40"/>
      <c r="WSO443" s="40"/>
      <c r="WSP443" s="40"/>
      <c r="WSR443" s="30"/>
      <c r="WSS443" s="30"/>
      <c r="WST443" s="30"/>
      <c r="WSU443" s="40"/>
      <c r="WSV443" s="40"/>
      <c r="WSW443" s="40"/>
      <c r="WSY443" s="30"/>
      <c r="WSZ443" s="30"/>
      <c r="WTA443" s="30"/>
      <c r="WTB443" s="40"/>
      <c r="WTC443" s="40"/>
      <c r="WTD443" s="40"/>
      <c r="WTF443" s="30"/>
      <c r="WTG443" s="30"/>
      <c r="WTH443" s="30"/>
      <c r="WTI443" s="40"/>
      <c r="WTJ443" s="40"/>
      <c r="WTK443" s="40"/>
      <c r="WTM443" s="30"/>
      <c r="WTN443" s="30"/>
      <c r="WTO443" s="30"/>
      <c r="WTP443" s="40"/>
      <c r="WTQ443" s="40"/>
      <c r="WTR443" s="40"/>
      <c r="WTT443" s="30"/>
      <c r="WTU443" s="30"/>
      <c r="WTV443" s="30"/>
      <c r="WTW443" s="40"/>
      <c r="WTX443" s="40"/>
      <c r="WTY443" s="40"/>
      <c r="WUA443" s="30"/>
      <c r="WUB443" s="30"/>
      <c r="WUC443" s="30"/>
      <c r="WUD443" s="40"/>
      <c r="WUE443" s="40"/>
      <c r="WUF443" s="40"/>
      <c r="WUH443" s="30"/>
      <c r="WUI443" s="30"/>
      <c r="WUJ443" s="30"/>
      <c r="WUK443" s="40"/>
      <c r="WUL443" s="40"/>
      <c r="WUM443" s="40"/>
      <c r="WUO443" s="30"/>
      <c r="WUP443" s="30"/>
      <c r="WUQ443" s="30"/>
      <c r="WUR443" s="40"/>
      <c r="WUS443" s="40"/>
      <c r="WUT443" s="40"/>
      <c r="WUV443" s="30"/>
      <c r="WUW443" s="30"/>
      <c r="WUX443" s="30"/>
      <c r="WUY443" s="40"/>
      <c r="WUZ443" s="40"/>
      <c r="WVA443" s="40"/>
      <c r="WVC443" s="30"/>
      <c r="WVD443" s="30"/>
      <c r="WVE443" s="30"/>
      <c r="WVF443" s="40"/>
      <c r="WVG443" s="40"/>
      <c r="WVH443" s="40"/>
      <c r="WVJ443" s="30"/>
      <c r="WVK443" s="30"/>
      <c r="WVL443" s="30"/>
      <c r="WVM443" s="40"/>
      <c r="WVN443" s="40"/>
      <c r="WVO443" s="40"/>
      <c r="WVQ443" s="30"/>
      <c r="WVR443" s="30"/>
      <c r="WVS443" s="30"/>
      <c r="WVT443" s="40"/>
      <c r="WVU443" s="40"/>
      <c r="WVV443" s="40"/>
      <c r="WVX443" s="30"/>
      <c r="WVY443" s="30"/>
      <c r="WVZ443" s="30"/>
      <c r="WWA443" s="40"/>
      <c r="WWB443" s="40"/>
      <c r="WWC443" s="40"/>
      <c r="WWE443" s="30"/>
      <c r="WWF443" s="30"/>
      <c r="WWG443" s="30"/>
      <c r="WWH443" s="40"/>
      <c r="WWI443" s="40"/>
      <c r="WWJ443" s="40"/>
      <c r="WWL443" s="30"/>
      <c r="WWM443" s="30"/>
      <c r="WWN443" s="30"/>
      <c r="WWO443" s="40"/>
      <c r="WWP443" s="40"/>
      <c r="WWQ443" s="40"/>
      <c r="WWS443" s="30"/>
      <c r="WWT443" s="30"/>
      <c r="WWU443" s="30"/>
      <c r="WWV443" s="40"/>
      <c r="WWW443" s="40"/>
      <c r="WWX443" s="40"/>
      <c r="WWZ443" s="30"/>
      <c r="WXA443" s="30"/>
      <c r="WXB443" s="30"/>
      <c r="WXC443" s="40"/>
      <c r="WXD443" s="40"/>
      <c r="WXE443" s="40"/>
      <c r="WXG443" s="30"/>
      <c r="WXH443" s="30"/>
      <c r="WXI443" s="30"/>
      <c r="WXJ443" s="40"/>
      <c r="WXK443" s="40"/>
      <c r="WXL443" s="40"/>
      <c r="WXN443" s="30"/>
      <c r="WXO443" s="30"/>
      <c r="WXP443" s="30"/>
      <c r="WXQ443" s="40"/>
      <c r="WXR443" s="40"/>
      <c r="WXS443" s="40"/>
      <c r="WXU443" s="30"/>
      <c r="WXV443" s="30"/>
      <c r="WXW443" s="30"/>
      <c r="WXX443" s="40"/>
      <c r="WXY443" s="40"/>
      <c r="WXZ443" s="40"/>
      <c r="WYB443" s="30"/>
      <c r="WYC443" s="30"/>
      <c r="WYD443" s="30"/>
      <c r="WYE443" s="40"/>
      <c r="WYF443" s="40"/>
      <c r="WYG443" s="40"/>
      <c r="WYI443" s="30"/>
      <c r="WYJ443" s="30"/>
      <c r="WYK443" s="30"/>
      <c r="WYL443" s="40"/>
      <c r="WYM443" s="40"/>
      <c r="WYN443" s="40"/>
      <c r="WYP443" s="30"/>
      <c r="WYQ443" s="30"/>
      <c r="WYR443" s="30"/>
      <c r="WYS443" s="40"/>
      <c r="WYT443" s="40"/>
      <c r="WYU443" s="40"/>
      <c r="WYW443" s="30"/>
      <c r="WYX443" s="30"/>
      <c r="WYY443" s="30"/>
      <c r="WYZ443" s="40"/>
      <c r="WZA443" s="40"/>
      <c r="WZB443" s="40"/>
      <c r="WZD443" s="30"/>
      <c r="WZE443" s="30"/>
      <c r="WZF443" s="30"/>
      <c r="WZG443" s="40"/>
      <c r="WZH443" s="40"/>
      <c r="WZI443" s="40"/>
      <c r="WZK443" s="30"/>
      <c r="WZL443" s="30"/>
      <c r="WZM443" s="30"/>
      <c r="WZN443" s="40"/>
      <c r="WZO443" s="40"/>
      <c r="WZP443" s="40"/>
      <c r="WZR443" s="30"/>
      <c r="WZS443" s="30"/>
      <c r="WZT443" s="30"/>
      <c r="WZU443" s="40"/>
      <c r="WZV443" s="40"/>
      <c r="WZW443" s="40"/>
      <c r="WZY443" s="30"/>
      <c r="WZZ443" s="30"/>
      <c r="XAA443" s="30"/>
      <c r="XAB443" s="40"/>
      <c r="XAC443" s="40"/>
      <c r="XAD443" s="40"/>
      <c r="XAF443" s="30"/>
      <c r="XAG443" s="30"/>
      <c r="XAH443" s="30"/>
      <c r="XAI443" s="40"/>
      <c r="XAJ443" s="40"/>
      <c r="XAK443" s="40"/>
      <c r="XAM443" s="30"/>
      <c r="XAN443" s="30"/>
      <c r="XAO443" s="30"/>
      <c r="XAP443" s="40"/>
      <c r="XAQ443" s="40"/>
      <c r="XAR443" s="40"/>
      <c r="XAT443" s="30"/>
      <c r="XAU443" s="30"/>
      <c r="XAV443" s="30"/>
      <c r="XAW443" s="40"/>
      <c r="XAX443" s="40"/>
      <c r="XAY443" s="40"/>
      <c r="XBA443" s="30"/>
      <c r="XBB443" s="30"/>
      <c r="XBC443" s="30"/>
      <c r="XBD443" s="40"/>
      <c r="XBE443" s="40"/>
      <c r="XBF443" s="40"/>
      <c r="XBH443" s="30"/>
      <c r="XBI443" s="30"/>
      <c r="XBJ443" s="30"/>
      <c r="XBK443" s="40"/>
      <c r="XBL443" s="40"/>
      <c r="XBM443" s="40"/>
      <c r="XBO443" s="30"/>
      <c r="XBP443" s="30"/>
      <c r="XBQ443" s="30"/>
      <c r="XBR443" s="40"/>
      <c r="XBS443" s="40"/>
      <c r="XBT443" s="40"/>
      <c r="XBV443" s="30"/>
      <c r="XBW443" s="30"/>
      <c r="XBX443" s="30"/>
      <c r="XBY443" s="40"/>
      <c r="XBZ443" s="40"/>
      <c r="XCA443" s="40"/>
      <c r="XCC443" s="30"/>
      <c r="XCD443" s="30"/>
      <c r="XCE443" s="30"/>
      <c r="XCF443" s="40"/>
      <c r="XCG443" s="40"/>
      <c r="XCH443" s="40"/>
      <c r="XCJ443" s="30"/>
      <c r="XCK443" s="30"/>
      <c r="XCL443" s="30"/>
      <c r="XCM443" s="40"/>
      <c r="XCN443" s="40"/>
      <c r="XCO443" s="40"/>
      <c r="XCQ443" s="30"/>
      <c r="XCR443" s="30"/>
      <c r="XCS443" s="30"/>
      <c r="XCT443" s="40"/>
      <c r="XCU443" s="40"/>
      <c r="XCV443" s="40"/>
      <c r="XCX443" s="30"/>
      <c r="XCY443" s="30"/>
      <c r="XCZ443" s="30"/>
      <c r="XDA443" s="40"/>
      <c r="XDB443" s="40"/>
      <c r="XDC443" s="40"/>
      <c r="XDE443" s="30"/>
      <c r="XDF443" s="30"/>
      <c r="XDG443" s="30"/>
      <c r="XDH443" s="40"/>
      <c r="XDI443" s="40"/>
      <c r="XDJ443" s="40"/>
      <c r="XDL443" s="30"/>
      <c r="XDM443" s="30"/>
      <c r="XDN443" s="30"/>
      <c r="XDO443" s="40"/>
      <c r="XDP443" s="40"/>
      <c r="XDQ443" s="40"/>
      <c r="XDS443" s="30"/>
      <c r="XDT443" s="30"/>
      <c r="XDU443" s="30"/>
      <c r="XDV443" s="40"/>
      <c r="XDW443" s="40"/>
      <c r="XDX443" s="40"/>
      <c r="XDZ443" s="30"/>
      <c r="XEA443" s="30"/>
      <c r="XEB443" s="30"/>
      <c r="XEC443" s="40"/>
      <c r="XED443" s="40"/>
      <c r="XEE443" s="40"/>
      <c r="XEG443" s="30"/>
      <c r="XEH443" s="30"/>
      <c r="XEI443" s="30"/>
      <c r="XEJ443" s="40"/>
      <c r="XEK443" s="40"/>
      <c r="XEL443" s="40"/>
      <c r="XEN443" s="30"/>
      <c r="XEO443" s="30"/>
      <c r="XEP443" s="30"/>
      <c r="XEQ443" s="40"/>
      <c r="XER443" s="40"/>
      <c r="XES443" s="40"/>
      <c r="XEU443" s="30"/>
      <c r="XEV443" s="30"/>
      <c r="XEW443" s="30"/>
      <c r="XEX443" s="40"/>
      <c r="XEY443" s="40"/>
      <c r="XEZ443" s="40"/>
      <c r="XFB443" s="30"/>
      <c r="XFC443" s="30"/>
      <c r="XFD443" s="30"/>
    </row>
    <row r="444" spans="1:4095 4097:7168 7170:11263 11265:14336 14338:16384" x14ac:dyDescent="0.15">
      <c r="A444" s="89" t="s">
        <v>18</v>
      </c>
      <c r="B444" s="117">
        <v>9927292</v>
      </c>
      <c r="C444" s="117">
        <v>3461122</v>
      </c>
      <c r="D444" s="118">
        <v>6466170</v>
      </c>
      <c r="E444" s="125">
        <v>34.864714365206545</v>
      </c>
      <c r="F444" s="126">
        <v>65.135285634793462</v>
      </c>
      <c r="G444" s="33">
        <v>100</v>
      </c>
    </row>
    <row r="445" spans="1:4095 4097:7168 7170:11263 11265:14336 14338:16384" ht="30" x14ac:dyDescent="0.15">
      <c r="A445" s="97" t="s">
        <v>43</v>
      </c>
      <c r="B445" s="119">
        <v>7610</v>
      </c>
      <c r="C445" s="120">
        <v>1665</v>
      </c>
      <c r="D445" s="120">
        <v>5945</v>
      </c>
      <c r="E445" s="127">
        <v>21.879106438896191</v>
      </c>
      <c r="F445" s="128">
        <v>78.120893561103813</v>
      </c>
      <c r="G445" s="133">
        <v>4.8105787660764343E-2</v>
      </c>
    </row>
    <row r="446" spans="1:4095 4097:7168 7170:11263 11265:14336 14338:16384" ht="28.5" x14ac:dyDescent="0.15">
      <c r="A446" s="98" t="s">
        <v>21</v>
      </c>
      <c r="B446" s="121">
        <v>2684</v>
      </c>
      <c r="C446" s="120">
        <v>313</v>
      </c>
      <c r="D446" s="120">
        <v>2371</v>
      </c>
      <c r="E446" s="127">
        <v>11.661698956780924</v>
      </c>
      <c r="F446" s="129">
        <v>88.338301043219076</v>
      </c>
      <c r="G446" s="134">
        <v>9.0433102329244685E-3</v>
      </c>
    </row>
    <row r="447" spans="1:4095 4097:7168 7170:11263 11265:14336 14338:16384" ht="45" x14ac:dyDescent="0.15">
      <c r="A447" s="98" t="s">
        <v>44</v>
      </c>
      <c r="B447" s="121">
        <v>5317</v>
      </c>
      <c r="C447" s="120">
        <v>863</v>
      </c>
      <c r="D447" s="120">
        <v>4454</v>
      </c>
      <c r="E447" s="127">
        <v>16.230957306751929</v>
      </c>
      <c r="F447" s="129">
        <v>83.769042693248082</v>
      </c>
      <c r="G447" s="134">
        <v>2.4934110961705482E-2</v>
      </c>
    </row>
    <row r="448" spans="1:4095 4097:7168 7170:11263 11265:14336 14338:16384" ht="28.5" x14ac:dyDescent="0.15">
      <c r="A448" s="98" t="s">
        <v>23</v>
      </c>
      <c r="B448" s="121">
        <v>837208</v>
      </c>
      <c r="C448" s="120">
        <v>74077</v>
      </c>
      <c r="D448" s="120">
        <v>763131</v>
      </c>
      <c r="E448" s="127">
        <v>8.8480998748220276</v>
      </c>
      <c r="F448" s="129">
        <v>91.151900125177974</v>
      </c>
      <c r="G448" s="134">
        <v>2.1402597192471111</v>
      </c>
    </row>
    <row r="449" spans="1:7" ht="28.5" x14ac:dyDescent="0.15">
      <c r="A449" s="98" t="s">
        <v>24</v>
      </c>
      <c r="B449" s="121">
        <v>2644623</v>
      </c>
      <c r="C449" s="120">
        <v>488638</v>
      </c>
      <c r="D449" s="120">
        <v>2155985</v>
      </c>
      <c r="E449" s="127">
        <v>18.476660000310062</v>
      </c>
      <c r="F449" s="129">
        <v>81.523339999689938</v>
      </c>
      <c r="G449" s="134">
        <v>14.117907430018358</v>
      </c>
    </row>
    <row r="450" spans="1:7" ht="43.5" x14ac:dyDescent="0.15">
      <c r="A450" s="98" t="s">
        <v>45</v>
      </c>
      <c r="B450" s="121">
        <v>157141</v>
      </c>
      <c r="C450" s="120">
        <v>22102</v>
      </c>
      <c r="D450" s="120">
        <v>135039</v>
      </c>
      <c r="E450" s="127">
        <v>14.065075314526446</v>
      </c>
      <c r="F450" s="129">
        <v>85.934924685473561</v>
      </c>
      <c r="G450" s="134">
        <v>0.63857905037730545</v>
      </c>
    </row>
    <row r="451" spans="1:7" ht="28.5" x14ac:dyDescent="0.15">
      <c r="A451" s="98" t="s">
        <v>26</v>
      </c>
      <c r="B451" s="121">
        <v>334537</v>
      </c>
      <c r="C451" s="120">
        <v>88407</v>
      </c>
      <c r="D451" s="120">
        <v>246130</v>
      </c>
      <c r="E451" s="127">
        <v>26.426673282775898</v>
      </c>
      <c r="F451" s="129">
        <v>73.573326717224106</v>
      </c>
      <c r="G451" s="134">
        <v>2.5542873091442599</v>
      </c>
    </row>
    <row r="452" spans="1:7" ht="30" x14ac:dyDescent="0.15">
      <c r="A452" s="98" t="s">
        <v>46</v>
      </c>
      <c r="B452" s="121">
        <v>829169</v>
      </c>
      <c r="C452" s="120">
        <v>114497</v>
      </c>
      <c r="D452" s="120">
        <v>714672</v>
      </c>
      <c r="E452" s="127">
        <v>13.808644558588176</v>
      </c>
      <c r="F452" s="129">
        <v>86.191355441411815</v>
      </c>
      <c r="G452" s="134">
        <v>3.3080891109877086</v>
      </c>
    </row>
    <row r="453" spans="1:7" ht="30" x14ac:dyDescent="0.15">
      <c r="A453" s="98" t="s">
        <v>47</v>
      </c>
      <c r="B453" s="121">
        <v>1534185</v>
      </c>
      <c r="C453" s="120">
        <v>880176</v>
      </c>
      <c r="D453" s="120">
        <v>654009</v>
      </c>
      <c r="E453" s="127">
        <v>57.370916805991456</v>
      </c>
      <c r="F453" s="129">
        <v>42.629083194008544</v>
      </c>
      <c r="G453" s="134">
        <v>25.430366222282832</v>
      </c>
    </row>
    <row r="454" spans="1:7" ht="30" x14ac:dyDescent="0.15">
      <c r="A454" s="98" t="s">
        <v>48</v>
      </c>
      <c r="B454" s="121">
        <v>724056</v>
      </c>
      <c r="C454" s="120">
        <v>376906</v>
      </c>
      <c r="D454" s="120">
        <v>347150</v>
      </c>
      <c r="E454" s="127">
        <v>52.05481343984443</v>
      </c>
      <c r="F454" s="129">
        <v>47.94518656015557</v>
      </c>
      <c r="G454" s="134">
        <v>10.889705708148975</v>
      </c>
    </row>
    <row r="455" spans="1:7" ht="45" x14ac:dyDescent="0.15">
      <c r="A455" s="98" t="s">
        <v>49</v>
      </c>
      <c r="B455" s="121">
        <v>66036</v>
      </c>
      <c r="C455" s="120">
        <v>28063</v>
      </c>
      <c r="D455" s="120">
        <v>37973</v>
      </c>
      <c r="E455" s="127">
        <v>42.496517051305347</v>
      </c>
      <c r="F455" s="129">
        <v>57.503482948694653</v>
      </c>
      <c r="G455" s="134">
        <v>0.8108064379123302</v>
      </c>
    </row>
    <row r="456" spans="1:7" ht="45" x14ac:dyDescent="0.15">
      <c r="A456" s="98" t="s">
        <v>50</v>
      </c>
      <c r="B456" s="122">
        <v>139509</v>
      </c>
      <c r="C456" s="120">
        <v>29861</v>
      </c>
      <c r="D456" s="120">
        <v>109648</v>
      </c>
      <c r="E456" s="127">
        <v>21.404353840970831</v>
      </c>
      <c r="F456" s="129">
        <v>78.595646159029158</v>
      </c>
      <c r="G456" s="134">
        <v>0.86275491011296335</v>
      </c>
    </row>
    <row r="457" spans="1:7" ht="45" x14ac:dyDescent="0.15">
      <c r="A457" s="98" t="s">
        <v>51</v>
      </c>
      <c r="B457" s="122">
        <v>328039</v>
      </c>
      <c r="C457" s="120">
        <v>184099</v>
      </c>
      <c r="D457" s="120">
        <v>143940</v>
      </c>
      <c r="E457" s="127">
        <v>56.121070970219996</v>
      </c>
      <c r="F457" s="129">
        <v>43.878929029779997</v>
      </c>
      <c r="G457" s="134">
        <v>5.3190554970324655</v>
      </c>
    </row>
    <row r="458" spans="1:7" ht="45" x14ac:dyDescent="0.15">
      <c r="A458" s="98" t="s">
        <v>52</v>
      </c>
      <c r="B458" s="122">
        <v>110587</v>
      </c>
      <c r="C458" s="120">
        <v>52486</v>
      </c>
      <c r="D458" s="120">
        <v>58101</v>
      </c>
      <c r="E458" s="127">
        <v>47.461274833389098</v>
      </c>
      <c r="F458" s="129">
        <v>52.538725166610902</v>
      </c>
      <c r="G458" s="134">
        <v>1.5164446673650915</v>
      </c>
    </row>
    <row r="459" spans="1:7" ht="30" x14ac:dyDescent="0.15">
      <c r="A459" s="98" t="s">
        <v>53</v>
      </c>
      <c r="B459" s="122">
        <v>426427</v>
      </c>
      <c r="C459" s="120">
        <v>240902</v>
      </c>
      <c r="D459" s="120">
        <v>185525</v>
      </c>
      <c r="E459" s="127">
        <v>56.493139505706722</v>
      </c>
      <c r="F459" s="129">
        <v>43.506860494293278</v>
      </c>
      <c r="G459" s="134">
        <v>6.9602285039360066</v>
      </c>
    </row>
    <row r="460" spans="1:7" ht="30" x14ac:dyDescent="0.15">
      <c r="A460" s="98" t="s">
        <v>54</v>
      </c>
      <c r="B460" s="122">
        <v>503156</v>
      </c>
      <c r="C460" s="120">
        <v>379317</v>
      </c>
      <c r="D460" s="120">
        <v>123839</v>
      </c>
      <c r="E460" s="127">
        <v>75.387553760662698</v>
      </c>
      <c r="F460" s="129">
        <v>24.612446239337302</v>
      </c>
      <c r="G460" s="134">
        <v>10.959365200070959</v>
      </c>
    </row>
    <row r="461" spans="1:7" ht="28.5" x14ac:dyDescent="0.15">
      <c r="A461" s="98" t="s">
        <v>55</v>
      </c>
      <c r="B461" s="122">
        <v>251268</v>
      </c>
      <c r="C461" s="120">
        <v>82598</v>
      </c>
      <c r="D461" s="120">
        <v>168670</v>
      </c>
      <c r="E461" s="127">
        <v>32.872470827960584</v>
      </c>
      <c r="F461" s="129">
        <v>67.127529172039416</v>
      </c>
      <c r="G461" s="134">
        <v>2.3864515610833714</v>
      </c>
    </row>
    <row r="462" spans="1:7" ht="28.5" x14ac:dyDescent="0.15">
      <c r="A462" s="99" t="s">
        <v>35</v>
      </c>
      <c r="B462" s="123">
        <v>196458</v>
      </c>
      <c r="C462" s="120">
        <v>46870</v>
      </c>
      <c r="D462" s="120">
        <v>149588</v>
      </c>
      <c r="E462" s="127">
        <v>23.857516619328305</v>
      </c>
      <c r="F462" s="129">
        <v>76.142483380671706</v>
      </c>
      <c r="G462" s="134">
        <v>1.3541851457417566</v>
      </c>
    </row>
    <row r="463" spans="1:7" ht="43.5" x14ac:dyDescent="0.15">
      <c r="A463" s="100" t="s">
        <v>56</v>
      </c>
      <c r="B463" s="123">
        <v>770437</v>
      </c>
      <c r="C463" s="120">
        <v>351489</v>
      </c>
      <c r="D463" s="120">
        <v>418948</v>
      </c>
      <c r="E463" s="127">
        <v>45.622030094608647</v>
      </c>
      <c r="F463" s="129">
        <v>54.377969905391353</v>
      </c>
      <c r="G463" s="134">
        <v>10.155348467924563</v>
      </c>
    </row>
    <row r="464" spans="1:7" ht="28.5" x14ac:dyDescent="0.15">
      <c r="A464" s="99" t="s">
        <v>37</v>
      </c>
      <c r="B464" s="123">
        <v>58845</v>
      </c>
      <c r="C464" s="124">
        <v>17793</v>
      </c>
      <c r="D464" s="124">
        <v>41052</v>
      </c>
      <c r="E464" s="130">
        <v>30.23706347183278</v>
      </c>
      <c r="F464" s="130">
        <v>69.762936528167216</v>
      </c>
      <c r="G464" s="135">
        <v>0.51408184975854654</v>
      </c>
    </row>
    <row r="465" spans="1:7" x14ac:dyDescent="0.15">
      <c r="A465" s="139" t="s">
        <v>146</v>
      </c>
      <c r="B465" s="136"/>
      <c r="C465" s="137"/>
      <c r="D465" s="137"/>
      <c r="E465" s="138"/>
      <c r="F465" s="138"/>
      <c r="G465" s="138"/>
    </row>
    <row r="466" spans="1:7" x14ac:dyDescent="0.15">
      <c r="A466" s="85" t="s">
        <v>71</v>
      </c>
      <c r="B466" s="4" t="s">
        <v>72</v>
      </c>
      <c r="G466" s="41"/>
    </row>
    <row r="467" spans="1:7" x14ac:dyDescent="0.15">
      <c r="A467" s="85"/>
      <c r="B467" s="109" t="s">
        <v>73</v>
      </c>
    </row>
    <row r="468" spans="1:7" x14ac:dyDescent="0.15">
      <c r="A468" s="85" t="s">
        <v>71</v>
      </c>
      <c r="B468" s="4" t="s">
        <v>74</v>
      </c>
    </row>
    <row r="469" spans="1:7" x14ac:dyDescent="0.15">
      <c r="A469" s="85" t="s">
        <v>71</v>
      </c>
      <c r="B469" s="4" t="s">
        <v>75</v>
      </c>
    </row>
    <row r="470" spans="1:7" x14ac:dyDescent="0.15">
      <c r="A470" s="85" t="s">
        <v>71</v>
      </c>
      <c r="B470" s="4" t="s">
        <v>76</v>
      </c>
    </row>
    <row r="471" spans="1:7" x14ac:dyDescent="0.15">
      <c r="A471" s="85" t="s">
        <v>77</v>
      </c>
      <c r="B471" s="4" t="s">
        <v>78</v>
      </c>
    </row>
    <row r="481" s="4" customFormat="1" x14ac:dyDescent="0.15"/>
    <row r="482" s="4" customFormat="1" x14ac:dyDescent="0.15"/>
    <row r="483" s="4" customFormat="1" x14ac:dyDescent="0.15"/>
    <row r="484" s="4" customFormat="1" x14ac:dyDescent="0.15"/>
    <row r="485" s="4" customFormat="1" x14ac:dyDescent="0.15"/>
    <row r="486" s="4" customFormat="1" x14ac:dyDescent="0.15"/>
  </sheetData>
  <phoneticPr fontId="2"/>
  <pageMargins left="0.39370078740157483" right="0.39370078740157483" top="0.78740157480314965" bottom="0.39370078740157483" header="0.47244094488188981" footer="0.51181102362204722"/>
  <pageSetup paperSize="9" scale="50" orientation="portrait" r:id="rId1"/>
  <headerFooter alignWithMargins="0">
    <oddHeader>&amp;L&amp;F&amp;C&amp;A</oddHeader>
  </headerFooter>
  <rowBreaks count="6" manualBreakCount="6">
    <brk id="53" max="65535" man="1"/>
    <brk id="97" max="65535" man="1"/>
    <brk id="142" max="65535" man="1"/>
    <brk id="188" max="65535" man="1"/>
    <brk id="234" max="65535" man="1"/>
    <brk id="280"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59"/>
  <sheetViews>
    <sheetView workbookViewId="0">
      <pane ySplit="11" topLeftCell="A12" activePane="bottomLeft" state="frozen"/>
      <selection activeCell="C2" sqref="C2"/>
      <selection pane="bottomLeft"/>
    </sheetView>
  </sheetViews>
  <sheetFormatPr defaultRowHeight="15" x14ac:dyDescent="0.15"/>
  <cols>
    <col min="1" max="1" width="23.375" style="4" customWidth="1"/>
    <col min="2" max="5" width="12.375" style="4" customWidth="1"/>
    <col min="6" max="16384" width="9" style="4"/>
  </cols>
  <sheetData>
    <row r="1" spans="1:5" x14ac:dyDescent="0.15">
      <c r="A1" s="4" t="s">
        <v>0</v>
      </c>
      <c r="B1" s="80">
        <v>107820</v>
      </c>
    </row>
    <row r="2" spans="1:5" x14ac:dyDescent="0.15">
      <c r="A2" s="84" t="s">
        <v>79</v>
      </c>
      <c r="B2" s="116" t="s">
        <v>154</v>
      </c>
    </row>
    <row r="3" spans="1:5" x14ac:dyDescent="0.15">
      <c r="A3" s="80" t="s">
        <v>2</v>
      </c>
      <c r="B3" s="4" t="s">
        <v>80</v>
      </c>
    </row>
    <row r="4" spans="1:5" x14ac:dyDescent="0.15">
      <c r="A4" s="80" t="s">
        <v>4</v>
      </c>
      <c r="B4" s="4" t="s">
        <v>81</v>
      </c>
    </row>
    <row r="5" spans="1:5" x14ac:dyDescent="0.15">
      <c r="A5" s="80" t="s">
        <v>6</v>
      </c>
      <c r="B5" s="4" t="s">
        <v>82</v>
      </c>
    </row>
    <row r="6" spans="1:5" x14ac:dyDescent="0.15">
      <c r="A6" s="80" t="s">
        <v>8</v>
      </c>
      <c r="B6" s="4" t="s">
        <v>83</v>
      </c>
    </row>
    <row r="7" spans="1:5" x14ac:dyDescent="0.15">
      <c r="A7" s="80" t="s">
        <v>8</v>
      </c>
      <c r="B7" s="4" t="s">
        <v>84</v>
      </c>
    </row>
    <row r="8" spans="1:5" x14ac:dyDescent="0.15">
      <c r="A8" s="80"/>
    </row>
    <row r="10" spans="1:5" s="5" customFormat="1" x14ac:dyDescent="0.15">
      <c r="C10" s="6"/>
      <c r="D10" s="6"/>
      <c r="E10" s="85" t="s">
        <v>9</v>
      </c>
    </row>
    <row r="11" spans="1:5" s="7" customFormat="1" ht="48.75" customHeight="1" x14ac:dyDescent="0.15">
      <c r="A11" s="86" t="s">
        <v>10</v>
      </c>
      <c r="B11" s="87" t="s">
        <v>11</v>
      </c>
      <c r="C11" s="87" t="s">
        <v>12</v>
      </c>
      <c r="D11" s="87" t="s">
        <v>14</v>
      </c>
      <c r="E11" s="88" t="s">
        <v>16</v>
      </c>
    </row>
    <row r="12" spans="1:5" s="6" customFormat="1" x14ac:dyDescent="0.15">
      <c r="A12" s="7"/>
      <c r="B12" s="6" t="s">
        <v>85</v>
      </c>
    </row>
    <row r="13" spans="1:5" s="6" customFormat="1" x14ac:dyDescent="0.15">
      <c r="A13" s="89" t="s">
        <v>18</v>
      </c>
      <c r="B13" s="46">
        <v>12193396</v>
      </c>
      <c r="C13" s="46">
        <v>3393343</v>
      </c>
      <c r="D13" s="63">
        <v>27.829351232421224</v>
      </c>
      <c r="E13" s="58">
        <v>100</v>
      </c>
    </row>
    <row r="14" spans="1:5" s="6" customFormat="1" x14ac:dyDescent="0.15">
      <c r="A14" s="90" t="s">
        <v>86</v>
      </c>
      <c r="B14" s="47">
        <v>2531</v>
      </c>
      <c r="C14" s="47">
        <v>336</v>
      </c>
      <c r="D14" s="64">
        <v>13.275385223231925</v>
      </c>
      <c r="E14" s="59">
        <v>9.9017399655737717E-3</v>
      </c>
    </row>
    <row r="15" spans="1:5" s="6" customFormat="1" x14ac:dyDescent="0.15">
      <c r="A15" s="91" t="s">
        <v>87</v>
      </c>
      <c r="B15" s="50">
        <v>40520</v>
      </c>
      <c r="C15" s="50">
        <v>3931</v>
      </c>
      <c r="D15" s="65">
        <v>9.7013820335636733</v>
      </c>
      <c r="E15" s="60">
        <v>0.11584446370437648</v>
      </c>
    </row>
    <row r="16" spans="1:5" s="6" customFormat="1" x14ac:dyDescent="0.15">
      <c r="A16" s="92" t="s">
        <v>88</v>
      </c>
      <c r="B16" s="48">
        <v>11692</v>
      </c>
      <c r="C16" s="48">
        <v>764</v>
      </c>
      <c r="D16" s="65">
        <v>6.5343824837495719</v>
      </c>
      <c r="E16" s="61">
        <v>2.2514670636007029E-2</v>
      </c>
    </row>
    <row r="17" spans="1:5" s="6" customFormat="1" x14ac:dyDescent="0.15">
      <c r="A17" s="92" t="s">
        <v>89</v>
      </c>
      <c r="B17" s="48">
        <v>17686</v>
      </c>
      <c r="C17" s="48">
        <v>1706</v>
      </c>
      <c r="D17" s="65">
        <v>9.6460477213615299</v>
      </c>
      <c r="E17" s="61">
        <v>5.0274905896633498E-2</v>
      </c>
    </row>
    <row r="18" spans="1:5" s="6" customFormat="1" x14ac:dyDescent="0.15">
      <c r="A18" s="92" t="s">
        <v>90</v>
      </c>
      <c r="B18" s="48">
        <v>841042</v>
      </c>
      <c r="C18" s="48">
        <v>60934</v>
      </c>
      <c r="D18" s="65">
        <v>7.2450602942540323</v>
      </c>
      <c r="E18" s="61">
        <v>1.7956923305424768</v>
      </c>
    </row>
    <row r="19" spans="1:5" s="6" customFormat="1" x14ac:dyDescent="0.15">
      <c r="A19" s="92" t="s">
        <v>91</v>
      </c>
      <c r="B19" s="48">
        <v>3939615</v>
      </c>
      <c r="C19" s="48">
        <v>783431</v>
      </c>
      <c r="D19" s="65">
        <v>19.885978706041072</v>
      </c>
      <c r="E19" s="61">
        <v>23.087291794551863</v>
      </c>
    </row>
    <row r="20" spans="1:5" s="6" customFormat="1" x14ac:dyDescent="0.15">
      <c r="A20" s="92" t="s">
        <v>92</v>
      </c>
      <c r="B20" s="48">
        <v>223851</v>
      </c>
      <c r="C20" s="48">
        <v>25396</v>
      </c>
      <c r="D20" s="65">
        <v>11.345046481811561</v>
      </c>
      <c r="E20" s="61">
        <v>0.74840651239795097</v>
      </c>
    </row>
    <row r="21" spans="1:5" s="6" customFormat="1" x14ac:dyDescent="0.15">
      <c r="A21" s="92" t="s">
        <v>93</v>
      </c>
      <c r="B21" s="48">
        <v>1665594</v>
      </c>
      <c r="C21" s="48">
        <v>161613</v>
      </c>
      <c r="D21" s="65">
        <v>9.7030248668042738</v>
      </c>
      <c r="E21" s="61">
        <v>4.7626485150484346</v>
      </c>
    </row>
    <row r="22" spans="1:5" s="6" customFormat="1" x14ac:dyDescent="0.15">
      <c r="A22" s="92" t="s">
        <v>94</v>
      </c>
      <c r="B22" s="48">
        <v>1057369</v>
      </c>
      <c r="C22" s="48">
        <v>395668</v>
      </c>
      <c r="D22" s="65">
        <v>37.420049197583815</v>
      </c>
      <c r="E22" s="61">
        <v>11.660123954460246</v>
      </c>
    </row>
    <row r="23" spans="1:5" s="6" customFormat="1" x14ac:dyDescent="0.15">
      <c r="A23" s="92" t="s">
        <v>95</v>
      </c>
      <c r="B23" s="48">
        <v>1126552</v>
      </c>
      <c r="C23" s="48">
        <v>647508</v>
      </c>
      <c r="D23" s="65">
        <v>57.47697398788516</v>
      </c>
      <c r="E23" s="61">
        <v>19.081713814371255</v>
      </c>
    </row>
    <row r="24" spans="1:5" s="6" customFormat="1" x14ac:dyDescent="0.15">
      <c r="A24" s="92" t="s">
        <v>96</v>
      </c>
      <c r="B24" s="48">
        <v>17430</v>
      </c>
      <c r="C24" s="48">
        <v>3814</v>
      </c>
      <c r="D24" s="65">
        <v>21.881812966150317</v>
      </c>
      <c r="E24" s="61">
        <v>0.1123965363949356</v>
      </c>
    </row>
    <row r="25" spans="1:5" s="6" customFormat="1" x14ac:dyDescent="0.15">
      <c r="A25" s="92" t="s">
        <v>97</v>
      </c>
      <c r="B25" s="48">
        <v>1892041</v>
      </c>
      <c r="C25" s="48">
        <v>824968</v>
      </c>
      <c r="D25" s="65">
        <v>43.602014966906111</v>
      </c>
      <c r="E25" s="61">
        <v>24.311364928331734</v>
      </c>
    </row>
    <row r="26" spans="1:5" s="6" customFormat="1" x14ac:dyDescent="0.15">
      <c r="A26" s="92" t="s">
        <v>98</v>
      </c>
      <c r="B26" s="48">
        <v>1321636</v>
      </c>
      <c r="C26" s="48">
        <v>473757</v>
      </c>
      <c r="D26" s="65">
        <v>35.846254187991249</v>
      </c>
      <c r="E26" s="61">
        <v>13.961364943066467</v>
      </c>
    </row>
    <row r="27" spans="1:5" s="6" customFormat="1" x14ac:dyDescent="0.15">
      <c r="A27" s="93" t="s">
        <v>99</v>
      </c>
      <c r="B27" s="49">
        <v>35873</v>
      </c>
      <c r="C27" s="49">
        <v>9517</v>
      </c>
      <c r="D27" s="66">
        <v>26.529702004292922</v>
      </c>
      <c r="E27" s="62">
        <v>0.28046089063204044</v>
      </c>
    </row>
    <row r="28" spans="1:5" s="6" customFormat="1" x14ac:dyDescent="0.15">
      <c r="A28" s="4"/>
      <c r="B28" s="56"/>
      <c r="C28" s="56"/>
      <c r="D28" s="67"/>
      <c r="E28" s="68"/>
    </row>
    <row r="29" spans="1:5" s="6" customFormat="1" x14ac:dyDescent="0.15">
      <c r="A29" s="7"/>
      <c r="B29" s="6" t="s">
        <v>100</v>
      </c>
    </row>
    <row r="30" spans="1:5" s="6" customFormat="1" x14ac:dyDescent="0.15">
      <c r="A30" s="89" t="s">
        <v>18</v>
      </c>
      <c r="B30" s="46">
        <v>12322884</v>
      </c>
      <c r="C30" s="46">
        <v>3455932</v>
      </c>
      <c r="D30" s="63">
        <v>28.044831063897057</v>
      </c>
      <c r="E30" s="58">
        <v>100</v>
      </c>
    </row>
    <row r="31" spans="1:5" s="6" customFormat="1" x14ac:dyDescent="0.15">
      <c r="A31" s="90" t="s">
        <v>86</v>
      </c>
      <c r="B31" s="47">
        <v>2560</v>
      </c>
      <c r="C31" s="47">
        <v>344</v>
      </c>
      <c r="D31" s="64">
        <v>13.4375</v>
      </c>
      <c r="E31" s="59">
        <v>9.9538995558940396E-3</v>
      </c>
    </row>
    <row r="32" spans="1:5" s="6" customFormat="1" x14ac:dyDescent="0.15">
      <c r="A32" s="91" t="s">
        <v>87</v>
      </c>
      <c r="B32" s="50">
        <v>36997</v>
      </c>
      <c r="C32" s="50">
        <v>3628</v>
      </c>
      <c r="D32" s="65">
        <v>9.8062005027434651</v>
      </c>
      <c r="E32" s="60">
        <v>0.10497891740925459</v>
      </c>
    </row>
    <row r="33" spans="1:5" s="6" customFormat="1" x14ac:dyDescent="0.15">
      <c r="A33" s="92" t="s">
        <v>88</v>
      </c>
      <c r="B33" s="48">
        <v>11130</v>
      </c>
      <c r="C33" s="48">
        <v>689</v>
      </c>
      <c r="D33" s="65">
        <v>6.1904761904761907</v>
      </c>
      <c r="E33" s="61">
        <v>1.9936734866311027E-2</v>
      </c>
    </row>
    <row r="34" spans="1:5" s="6" customFormat="1" x14ac:dyDescent="0.15">
      <c r="A34" s="92" t="s">
        <v>89</v>
      </c>
      <c r="B34" s="48">
        <v>17433</v>
      </c>
      <c r="C34" s="48">
        <v>1806</v>
      </c>
      <c r="D34" s="65">
        <v>10.359662708655998</v>
      </c>
      <c r="E34" s="61">
        <v>5.2257972668443703E-2</v>
      </c>
    </row>
    <row r="35" spans="1:5" s="6" customFormat="1" x14ac:dyDescent="0.15">
      <c r="A35" s="92" t="s">
        <v>90</v>
      </c>
      <c r="B35" s="48">
        <v>885655</v>
      </c>
      <c r="C35" s="48">
        <v>65856</v>
      </c>
      <c r="D35" s="65">
        <v>7.435852561098848</v>
      </c>
      <c r="E35" s="61">
        <v>1.9055930498632496</v>
      </c>
    </row>
    <row r="36" spans="1:5" s="6" customFormat="1" x14ac:dyDescent="0.15">
      <c r="A36" s="92" t="s">
        <v>91</v>
      </c>
      <c r="B36" s="48">
        <v>3976601</v>
      </c>
      <c r="C36" s="48">
        <v>795395</v>
      </c>
      <c r="D36" s="65">
        <v>20.001881003399639</v>
      </c>
      <c r="E36" s="61">
        <v>23.015354468780057</v>
      </c>
    </row>
    <row r="37" spans="1:5" s="6" customFormat="1" x14ac:dyDescent="0.15">
      <c r="A37" s="92" t="s">
        <v>92</v>
      </c>
      <c r="B37" s="48">
        <v>224514</v>
      </c>
      <c r="C37" s="48">
        <v>25927</v>
      </c>
      <c r="D37" s="65">
        <v>11.548054909716097</v>
      </c>
      <c r="E37" s="61">
        <v>0.75021730751646731</v>
      </c>
    </row>
    <row r="38" spans="1:5" s="6" customFormat="1" x14ac:dyDescent="0.15">
      <c r="A38" s="92" t="s">
        <v>93</v>
      </c>
      <c r="B38" s="48">
        <v>1644702</v>
      </c>
      <c r="C38" s="48">
        <v>159889</v>
      </c>
      <c r="D38" s="65">
        <v>9.7214571393480398</v>
      </c>
      <c r="E38" s="61">
        <v>4.6265088549195994</v>
      </c>
    </row>
    <row r="39" spans="1:5" s="6" customFormat="1" x14ac:dyDescent="0.15">
      <c r="A39" s="92" t="s">
        <v>94</v>
      </c>
      <c r="B39" s="48">
        <v>1089497</v>
      </c>
      <c r="C39" s="48">
        <v>409614</v>
      </c>
      <c r="D39" s="65">
        <v>37.596615685954163</v>
      </c>
      <c r="E39" s="61">
        <v>11.852490153162735</v>
      </c>
    </row>
    <row r="40" spans="1:5" s="6" customFormat="1" x14ac:dyDescent="0.15">
      <c r="A40" s="92" t="s">
        <v>95</v>
      </c>
      <c r="B40" s="48">
        <v>1171117</v>
      </c>
      <c r="C40" s="48">
        <v>668819</v>
      </c>
      <c r="D40" s="65">
        <v>57.109494610700729</v>
      </c>
      <c r="E40" s="61">
        <v>19.352782404283417</v>
      </c>
    </row>
    <row r="41" spans="1:5" s="6" customFormat="1" x14ac:dyDescent="0.15">
      <c r="A41" s="92" t="s">
        <v>96</v>
      </c>
      <c r="B41" s="48">
        <v>17483</v>
      </c>
      <c r="C41" s="48">
        <v>3924</v>
      </c>
      <c r="D41" s="65">
        <v>22.444660527369447</v>
      </c>
      <c r="E41" s="61">
        <v>0.11354390074804713</v>
      </c>
    </row>
    <row r="42" spans="1:5" s="6" customFormat="1" x14ac:dyDescent="0.15">
      <c r="A42" s="92" t="s">
        <v>97</v>
      </c>
      <c r="B42" s="48">
        <v>1888499</v>
      </c>
      <c r="C42" s="48">
        <v>833583</v>
      </c>
      <c r="D42" s="65">
        <v>44.139975716164003</v>
      </c>
      <c r="E42" s="61">
        <v>24.120353062502385</v>
      </c>
    </row>
    <row r="43" spans="1:5" s="6" customFormat="1" x14ac:dyDescent="0.15">
      <c r="A43" s="92" t="s">
        <v>98</v>
      </c>
      <c r="B43" s="48">
        <v>1322266</v>
      </c>
      <c r="C43" s="48">
        <v>476163</v>
      </c>
      <c r="D43" s="65">
        <v>36.011135429633676</v>
      </c>
      <c r="E43" s="61">
        <v>13.778135680910388</v>
      </c>
    </row>
    <row r="44" spans="1:5" s="6" customFormat="1" x14ac:dyDescent="0.15">
      <c r="A44" s="93" t="s">
        <v>99</v>
      </c>
      <c r="B44" s="49">
        <v>34430</v>
      </c>
      <c r="C44" s="49">
        <v>10295</v>
      </c>
      <c r="D44" s="66">
        <v>29.901248910833576</v>
      </c>
      <c r="E44" s="62">
        <v>0.2978935928137475</v>
      </c>
    </row>
    <row r="45" spans="1:5" s="6" customFormat="1" x14ac:dyDescent="0.15">
      <c r="A45" s="4"/>
      <c r="B45" s="56"/>
      <c r="C45" s="56"/>
      <c r="D45" s="67"/>
      <c r="E45" s="68"/>
    </row>
    <row r="46" spans="1:5" s="6" customFormat="1" x14ac:dyDescent="0.15">
      <c r="A46" s="7"/>
      <c r="B46" s="6" t="s">
        <v>101</v>
      </c>
    </row>
    <row r="47" spans="1:5" s="6" customFormat="1" x14ac:dyDescent="0.15">
      <c r="A47" s="89" t="s">
        <v>18</v>
      </c>
      <c r="B47" s="46">
        <v>12470958</v>
      </c>
      <c r="C47" s="46">
        <v>3521579</v>
      </c>
      <c r="D47" s="63">
        <v>28.238239596348574</v>
      </c>
      <c r="E47" s="58">
        <v>100</v>
      </c>
    </row>
    <row r="48" spans="1:5" s="6" customFormat="1" x14ac:dyDescent="0.15">
      <c r="A48" s="90" t="s">
        <v>86</v>
      </c>
      <c r="B48" s="47">
        <v>2532</v>
      </c>
      <c r="C48" s="47">
        <v>369</v>
      </c>
      <c r="D48" s="64">
        <v>14.57345971563981</v>
      </c>
      <c r="E48" s="59">
        <v>1.0478254214941649E-2</v>
      </c>
    </row>
    <row r="49" spans="1:5" s="6" customFormat="1" x14ac:dyDescent="0.15">
      <c r="A49" s="91" t="s">
        <v>87</v>
      </c>
      <c r="B49" s="50">
        <v>33429</v>
      </c>
      <c r="C49" s="50">
        <v>3167</v>
      </c>
      <c r="D49" s="65">
        <v>9.473810164826947</v>
      </c>
      <c r="E49" s="60">
        <v>8.9931249590027657E-2</v>
      </c>
    </row>
    <row r="50" spans="1:5" s="6" customFormat="1" x14ac:dyDescent="0.15">
      <c r="A50" s="92" t="s">
        <v>88</v>
      </c>
      <c r="B50" s="48">
        <v>9672</v>
      </c>
      <c r="C50" s="48">
        <v>709</v>
      </c>
      <c r="D50" s="65">
        <v>7.330438378825475</v>
      </c>
      <c r="E50" s="61">
        <v>2.0133014196188698E-2</v>
      </c>
    </row>
    <row r="51" spans="1:5" s="6" customFormat="1" x14ac:dyDescent="0.15">
      <c r="A51" s="92" t="s">
        <v>89</v>
      </c>
      <c r="B51" s="48">
        <v>17522</v>
      </c>
      <c r="C51" s="48">
        <v>1921</v>
      </c>
      <c r="D51" s="65">
        <v>10.963360346992353</v>
      </c>
      <c r="E51" s="61">
        <v>5.4549393894045825E-2</v>
      </c>
    </row>
    <row r="52" spans="1:5" s="6" customFormat="1" x14ac:dyDescent="0.15">
      <c r="A52" s="92" t="s">
        <v>90</v>
      </c>
      <c r="B52" s="48">
        <v>938980</v>
      </c>
      <c r="C52" s="48">
        <v>70243</v>
      </c>
      <c r="D52" s="65">
        <v>7.480777013354917</v>
      </c>
      <c r="E52" s="61">
        <v>1.9946450157727544</v>
      </c>
    </row>
    <row r="53" spans="1:5" s="6" customFormat="1" x14ac:dyDescent="0.15">
      <c r="A53" s="92" t="s">
        <v>91</v>
      </c>
      <c r="B53" s="48">
        <v>4016627</v>
      </c>
      <c r="C53" s="48">
        <v>810902</v>
      </c>
      <c r="D53" s="65">
        <v>20.188630908471211</v>
      </c>
      <c r="E53" s="61">
        <v>23.026659347979983</v>
      </c>
    </row>
    <row r="54" spans="1:5" s="6" customFormat="1" x14ac:dyDescent="0.15">
      <c r="A54" s="92" t="s">
        <v>92</v>
      </c>
      <c r="B54" s="48">
        <v>221470</v>
      </c>
      <c r="C54" s="48">
        <v>25941</v>
      </c>
      <c r="D54" s="65">
        <v>11.71309883957195</v>
      </c>
      <c r="E54" s="61">
        <v>0.73662979021626385</v>
      </c>
    </row>
    <row r="55" spans="1:5" s="6" customFormat="1" x14ac:dyDescent="0.15">
      <c r="A55" s="92" t="s">
        <v>93</v>
      </c>
      <c r="B55" s="48">
        <v>1647895</v>
      </c>
      <c r="C55" s="48">
        <v>160977</v>
      </c>
      <c r="D55" s="65">
        <v>9.7686442400759752</v>
      </c>
      <c r="E55" s="61">
        <v>4.5711596985329592</v>
      </c>
    </row>
    <row r="56" spans="1:5" s="6" customFormat="1" x14ac:dyDescent="0.15">
      <c r="A56" s="92" t="s">
        <v>94</v>
      </c>
      <c r="B56" s="48">
        <v>1118789</v>
      </c>
      <c r="C56" s="48">
        <v>422557</v>
      </c>
      <c r="D56" s="65">
        <v>37.769141455627469</v>
      </c>
      <c r="E56" s="61">
        <v>11.999077686458262</v>
      </c>
    </row>
    <row r="57" spans="1:5" s="6" customFormat="1" x14ac:dyDescent="0.15">
      <c r="A57" s="92" t="s">
        <v>95</v>
      </c>
      <c r="B57" s="48">
        <v>1168887</v>
      </c>
      <c r="C57" s="48">
        <v>672857</v>
      </c>
      <c r="D57" s="65">
        <v>57.563904808591424</v>
      </c>
      <c r="E57" s="61">
        <v>19.106684813829251</v>
      </c>
    </row>
    <row r="58" spans="1:5" s="6" customFormat="1" x14ac:dyDescent="0.15">
      <c r="A58" s="92" t="s">
        <v>96</v>
      </c>
      <c r="B58" s="48">
        <v>18870</v>
      </c>
      <c r="C58" s="48">
        <v>3878</v>
      </c>
      <c r="D58" s="65">
        <v>20.551139374668786</v>
      </c>
      <c r="E58" s="61">
        <v>0.11012105649198839</v>
      </c>
    </row>
    <row r="59" spans="1:5" s="6" customFormat="1" x14ac:dyDescent="0.15">
      <c r="A59" s="92" t="s">
        <v>97</v>
      </c>
      <c r="B59" s="48">
        <v>1913375</v>
      </c>
      <c r="C59" s="48">
        <v>853780</v>
      </c>
      <c r="D59" s="65">
        <v>44.621676357222185</v>
      </c>
      <c r="E59" s="61">
        <v>24.244238167026779</v>
      </c>
    </row>
    <row r="60" spans="1:5" s="6" customFormat="1" x14ac:dyDescent="0.15">
      <c r="A60" s="92" t="s">
        <v>98</v>
      </c>
      <c r="B60" s="48">
        <v>1328696</v>
      </c>
      <c r="C60" s="48">
        <v>484528</v>
      </c>
      <c r="D60" s="65">
        <v>36.466430244389983</v>
      </c>
      <c r="E60" s="61">
        <v>13.758828071157852</v>
      </c>
    </row>
    <row r="61" spans="1:5" s="6" customFormat="1" x14ac:dyDescent="0.15">
      <c r="A61" s="93" t="s">
        <v>99</v>
      </c>
      <c r="B61" s="49">
        <v>34214</v>
      </c>
      <c r="C61" s="49">
        <v>9750</v>
      </c>
      <c r="D61" s="66">
        <v>28.49710644765301</v>
      </c>
      <c r="E61" s="62">
        <v>0.27686444063870214</v>
      </c>
    </row>
    <row r="62" spans="1:5" s="6" customFormat="1" x14ac:dyDescent="0.15">
      <c r="A62" s="4"/>
      <c r="B62" s="56"/>
      <c r="C62" s="56"/>
      <c r="D62" s="9"/>
      <c r="E62" s="57"/>
    </row>
    <row r="63" spans="1:5" s="6" customFormat="1" x14ac:dyDescent="0.15">
      <c r="A63" s="7"/>
      <c r="B63" s="6" t="s">
        <v>102</v>
      </c>
    </row>
    <row r="64" spans="1:5" s="6" customFormat="1" x14ac:dyDescent="0.15">
      <c r="A64" s="89" t="s">
        <v>18</v>
      </c>
      <c r="B64" s="46">
        <v>12586964</v>
      </c>
      <c r="C64" s="46">
        <v>3574348</v>
      </c>
      <c r="D64" s="18">
        <v>28.4</v>
      </c>
      <c r="E64" s="11">
        <v>100</v>
      </c>
    </row>
    <row r="65" spans="1:5" s="6" customFormat="1" x14ac:dyDescent="0.15">
      <c r="A65" s="90" t="s">
        <v>86</v>
      </c>
      <c r="B65" s="47">
        <v>2586</v>
      </c>
      <c r="C65" s="47">
        <v>390</v>
      </c>
      <c r="D65" s="19">
        <f t="shared" ref="D65:D78" si="0">C65/B65*100</f>
        <v>15.081206496519723</v>
      </c>
      <c r="E65" s="52">
        <v>1.0911080846073186E-2</v>
      </c>
    </row>
    <row r="66" spans="1:5" s="6" customFormat="1" x14ac:dyDescent="0.15">
      <c r="A66" s="91" t="s">
        <v>87</v>
      </c>
      <c r="B66" s="50">
        <v>30716</v>
      </c>
      <c r="C66" s="50">
        <v>2952</v>
      </c>
      <c r="D66" s="21">
        <f t="shared" si="0"/>
        <v>9.6106263836437034</v>
      </c>
      <c r="E66" s="53">
        <v>8.2588488865661655E-2</v>
      </c>
    </row>
    <row r="67" spans="1:5" s="6" customFormat="1" x14ac:dyDescent="0.15">
      <c r="A67" s="92" t="s">
        <v>88</v>
      </c>
      <c r="B67" s="48">
        <v>8875</v>
      </c>
      <c r="C67" s="48">
        <v>668</v>
      </c>
      <c r="D67" s="21">
        <f t="shared" si="0"/>
        <v>7.5267605633802814</v>
      </c>
      <c r="E67" s="54">
        <v>1.8688723090197149E-2</v>
      </c>
    </row>
    <row r="68" spans="1:5" s="6" customFormat="1" x14ac:dyDescent="0.15">
      <c r="A68" s="92" t="s">
        <v>89</v>
      </c>
      <c r="B68" s="48">
        <v>16652</v>
      </c>
      <c r="C68" s="48">
        <v>2011</v>
      </c>
      <c r="D68" s="21">
        <f t="shared" si="0"/>
        <v>12.076627432140283</v>
      </c>
      <c r="E68" s="54">
        <v>5.6262009183213273E-2</v>
      </c>
    </row>
    <row r="69" spans="1:5" s="6" customFormat="1" x14ac:dyDescent="0.15">
      <c r="A69" s="92" t="s">
        <v>90</v>
      </c>
      <c r="B69" s="48">
        <v>987586</v>
      </c>
      <c r="C69" s="48">
        <v>73939</v>
      </c>
      <c r="D69" s="21">
        <f t="shared" si="0"/>
        <v>7.4868416522712966</v>
      </c>
      <c r="E69" s="54">
        <v>2.068601042763603</v>
      </c>
    </row>
    <row r="70" spans="1:5" s="6" customFormat="1" x14ac:dyDescent="0.15">
      <c r="A70" s="92" t="s">
        <v>91</v>
      </c>
      <c r="B70" s="48">
        <v>4027612</v>
      </c>
      <c r="C70" s="48">
        <v>809826</v>
      </c>
      <c r="D70" s="21">
        <f t="shared" si="0"/>
        <v>20.106852397897317</v>
      </c>
      <c r="E70" s="54">
        <v>22.6566075826976</v>
      </c>
    </row>
    <row r="71" spans="1:5" s="6" customFormat="1" x14ac:dyDescent="0.15">
      <c r="A71" s="92" t="s">
        <v>92</v>
      </c>
      <c r="B71" s="48">
        <v>236198</v>
      </c>
      <c r="C71" s="48">
        <v>32837</v>
      </c>
      <c r="D71" s="21">
        <f t="shared" si="0"/>
        <v>13.902319240637093</v>
      </c>
      <c r="E71" s="54">
        <v>0.91868503010898772</v>
      </c>
    </row>
    <row r="72" spans="1:5" s="6" customFormat="1" x14ac:dyDescent="0.15">
      <c r="A72" s="92" t="s">
        <v>93</v>
      </c>
      <c r="B72" s="48">
        <v>1652085</v>
      </c>
      <c r="C72" s="48">
        <v>169009</v>
      </c>
      <c r="D72" s="21">
        <f t="shared" si="0"/>
        <v>10.230042643084344</v>
      </c>
      <c r="E72" s="54">
        <v>4.7283868274717511</v>
      </c>
    </row>
    <row r="73" spans="1:5" s="6" customFormat="1" x14ac:dyDescent="0.15">
      <c r="A73" s="92" t="s">
        <v>94</v>
      </c>
      <c r="B73" s="48">
        <v>1164421</v>
      </c>
      <c r="C73" s="48">
        <v>448493</v>
      </c>
      <c r="D73" s="21">
        <f t="shared" si="0"/>
        <v>38.516395702241709</v>
      </c>
      <c r="E73" s="54">
        <v>12.547547133071543</v>
      </c>
    </row>
    <row r="74" spans="1:5" s="6" customFormat="1" x14ac:dyDescent="0.15">
      <c r="A74" s="92" t="s">
        <v>95</v>
      </c>
      <c r="B74" s="48">
        <v>1153067</v>
      </c>
      <c r="C74" s="48">
        <v>661250</v>
      </c>
      <c r="D74" s="21">
        <f t="shared" si="0"/>
        <v>57.347057889957831</v>
      </c>
      <c r="E74" s="54">
        <v>18.49987746016896</v>
      </c>
    </row>
    <row r="75" spans="1:5" s="6" customFormat="1" x14ac:dyDescent="0.15">
      <c r="A75" s="92" t="s">
        <v>96</v>
      </c>
      <c r="B75" s="48">
        <v>16938</v>
      </c>
      <c r="C75" s="48">
        <v>3797</v>
      </c>
      <c r="D75" s="21">
        <f t="shared" si="0"/>
        <v>22.417050419175819</v>
      </c>
      <c r="E75" s="54">
        <v>0.10622916403215356</v>
      </c>
    </row>
    <row r="76" spans="1:5" s="6" customFormat="1" x14ac:dyDescent="0.15">
      <c r="A76" s="92" t="s">
        <v>97</v>
      </c>
      <c r="B76" s="48">
        <v>1930100</v>
      </c>
      <c r="C76" s="48">
        <v>873275</v>
      </c>
      <c r="D76" s="21">
        <f t="shared" si="0"/>
        <v>45.245065022537695</v>
      </c>
      <c r="E76" s="54">
        <v>24.43172852783221</v>
      </c>
    </row>
    <row r="77" spans="1:5" s="6" customFormat="1" x14ac:dyDescent="0.15">
      <c r="A77" s="92" t="s">
        <v>98</v>
      </c>
      <c r="B77" s="48">
        <v>1327074</v>
      </c>
      <c r="C77" s="48">
        <v>487025</v>
      </c>
      <c r="D77" s="21">
        <f t="shared" si="0"/>
        <v>36.699159202877915</v>
      </c>
      <c r="E77" s="54">
        <v>13.625561920663573</v>
      </c>
    </row>
    <row r="78" spans="1:5" s="6" customFormat="1" x14ac:dyDescent="0.15">
      <c r="A78" s="93" t="s">
        <v>99</v>
      </c>
      <c r="B78" s="49">
        <v>33054</v>
      </c>
      <c r="C78" s="49">
        <v>8876</v>
      </c>
      <c r="D78" s="23">
        <f t="shared" si="0"/>
        <v>26.853028377806016</v>
      </c>
      <c r="E78" s="55">
        <v>0.24832500920447587</v>
      </c>
    </row>
    <row r="79" spans="1:5" s="6" customFormat="1" x14ac:dyDescent="0.15">
      <c r="A79" s="4"/>
      <c r="B79" s="56"/>
      <c r="C79" s="56"/>
      <c r="D79" s="9"/>
      <c r="E79" s="57"/>
    </row>
    <row r="80" spans="1:5" s="6" customFormat="1" x14ac:dyDescent="0.15">
      <c r="A80" s="7"/>
      <c r="B80" s="6" t="s">
        <v>103</v>
      </c>
    </row>
    <row r="81" spans="1:5" s="6" customFormat="1" x14ac:dyDescent="0.15">
      <c r="A81" s="89" t="s">
        <v>18</v>
      </c>
      <c r="B81" s="46">
        <v>12167594</v>
      </c>
      <c r="C81" s="46">
        <v>3456853</v>
      </c>
      <c r="D81" s="18">
        <v>28.410324999338403</v>
      </c>
      <c r="E81" s="11">
        <v>100</v>
      </c>
    </row>
    <row r="82" spans="1:5" s="6" customFormat="1" x14ac:dyDescent="0.15">
      <c r="A82" s="90" t="s">
        <v>86</v>
      </c>
      <c r="B82" s="47">
        <v>1950</v>
      </c>
      <c r="C82" s="47">
        <v>428</v>
      </c>
      <c r="D82" s="19">
        <v>21.948717948717949</v>
      </c>
      <c r="E82" s="52">
        <v>1.2381203366183056E-2</v>
      </c>
    </row>
    <row r="83" spans="1:5" s="6" customFormat="1" x14ac:dyDescent="0.15">
      <c r="A83" s="91" t="s">
        <v>87</v>
      </c>
      <c r="B83" s="50">
        <v>20496</v>
      </c>
      <c r="C83" s="50">
        <v>2163</v>
      </c>
      <c r="D83" s="21">
        <v>10.553278688524591</v>
      </c>
      <c r="E83" s="53">
        <v>6.2571361871621392E-2</v>
      </c>
    </row>
    <row r="84" spans="1:5" s="6" customFormat="1" x14ac:dyDescent="0.15">
      <c r="A84" s="92" t="s">
        <v>88</v>
      </c>
      <c r="B84" s="48">
        <v>6516</v>
      </c>
      <c r="C84" s="48">
        <v>431</v>
      </c>
      <c r="D84" s="21">
        <v>6.6144874155923876</v>
      </c>
      <c r="E84" s="54">
        <v>1.2467987501927331E-2</v>
      </c>
    </row>
    <row r="85" spans="1:5" s="6" customFormat="1" x14ac:dyDescent="0.15">
      <c r="A85" s="92" t="s">
        <v>89</v>
      </c>
      <c r="B85" s="48">
        <v>11699</v>
      </c>
      <c r="C85" s="48">
        <v>1452</v>
      </c>
      <c r="D85" s="21">
        <v>12.411317206598854</v>
      </c>
      <c r="E85" s="54">
        <v>4.2003521700228502E-2</v>
      </c>
    </row>
    <row r="86" spans="1:5" s="6" customFormat="1" x14ac:dyDescent="0.15">
      <c r="A86" s="92" t="s">
        <v>90</v>
      </c>
      <c r="B86" s="48">
        <v>1093070</v>
      </c>
      <c r="C86" s="48">
        <v>84874</v>
      </c>
      <c r="D86" s="21">
        <v>7.7647360187362198</v>
      </c>
      <c r="E86" s="54">
        <v>2.4552389123864971</v>
      </c>
    </row>
    <row r="87" spans="1:5" s="6" customFormat="1" x14ac:dyDescent="0.15">
      <c r="A87" s="92" t="s">
        <v>91</v>
      </c>
      <c r="B87" s="48">
        <v>3715945</v>
      </c>
      <c r="C87" s="48">
        <v>711633</v>
      </c>
      <c r="D87" s="21">
        <v>19.150794750729627</v>
      </c>
      <c r="E87" s="54">
        <v>20.586151624034922</v>
      </c>
    </row>
    <row r="88" spans="1:5" s="6" customFormat="1" x14ac:dyDescent="0.15">
      <c r="A88" s="92" t="s">
        <v>92</v>
      </c>
      <c r="B88" s="48">
        <v>230542</v>
      </c>
      <c r="C88" s="48">
        <v>30094</v>
      </c>
      <c r="D88" s="21">
        <v>13.053586765101368</v>
      </c>
      <c r="E88" s="54">
        <v>0.8705605936960582</v>
      </c>
    </row>
    <row r="89" spans="1:5" s="6" customFormat="1" x14ac:dyDescent="0.15">
      <c r="A89" s="92" t="s">
        <v>93</v>
      </c>
      <c r="B89" s="48">
        <v>1581842</v>
      </c>
      <c r="C89" s="48">
        <v>162702</v>
      </c>
      <c r="D89" s="21">
        <v>10.285603745506821</v>
      </c>
      <c r="E89" s="54">
        <v>4.7066508179549427</v>
      </c>
    </row>
    <row r="90" spans="1:5" s="6" customFormat="1" x14ac:dyDescent="0.15">
      <c r="A90" s="92" t="s">
        <v>94</v>
      </c>
      <c r="B90" s="48">
        <v>1143219</v>
      </c>
      <c r="C90" s="48">
        <v>446178</v>
      </c>
      <c r="D90" s="21">
        <v>39.028217690573726</v>
      </c>
      <c r="E90" s="54">
        <v>12.907057372702861</v>
      </c>
    </row>
    <row r="91" spans="1:5" s="6" customFormat="1" x14ac:dyDescent="0.15">
      <c r="A91" s="92" t="s">
        <v>95</v>
      </c>
      <c r="B91" s="48">
        <v>1052961</v>
      </c>
      <c r="C91" s="48">
        <v>601749</v>
      </c>
      <c r="D91" s="21">
        <v>57.148270448763064</v>
      </c>
      <c r="E91" s="54">
        <v>17.407422299993662</v>
      </c>
    </row>
    <row r="92" spans="1:5" s="6" customFormat="1" x14ac:dyDescent="0.15">
      <c r="A92" s="92" t="s">
        <v>96</v>
      </c>
      <c r="B92" s="48">
        <v>20784</v>
      </c>
      <c r="C92" s="48">
        <v>4520</v>
      </c>
      <c r="D92" s="21">
        <v>21.747498075442646</v>
      </c>
      <c r="E92" s="54">
        <v>0.13075476452137247</v>
      </c>
    </row>
    <row r="93" spans="1:5" s="6" customFormat="1" x14ac:dyDescent="0.15">
      <c r="A93" s="92" t="s">
        <v>97</v>
      </c>
      <c r="B93" s="48">
        <v>1927650</v>
      </c>
      <c r="C93" s="48">
        <v>888777</v>
      </c>
      <c r="D93" s="21">
        <v>46.106762119679402</v>
      </c>
      <c r="E93" s="54">
        <v>25.7105812714628</v>
      </c>
    </row>
    <row r="94" spans="1:5" s="6" customFormat="1" x14ac:dyDescent="0.15">
      <c r="A94" s="92" t="s">
        <v>98</v>
      </c>
      <c r="B94" s="48">
        <v>1315122</v>
      </c>
      <c r="C94" s="48">
        <v>508786</v>
      </c>
      <c r="D94" s="21">
        <v>38.68736132465277</v>
      </c>
      <c r="E94" s="54">
        <v>14.718184429595357</v>
      </c>
    </row>
    <row r="95" spans="1:5" s="6" customFormat="1" x14ac:dyDescent="0.15">
      <c r="A95" s="93" t="s">
        <v>99</v>
      </c>
      <c r="B95" s="49">
        <v>45798</v>
      </c>
      <c r="C95" s="49">
        <v>13066</v>
      </c>
      <c r="D95" s="23">
        <v>28.529630114852178</v>
      </c>
      <c r="E95" s="55">
        <v>0.37797383921156036</v>
      </c>
    </row>
    <row r="96" spans="1:5" s="6" customFormat="1" x14ac:dyDescent="0.15">
      <c r="A96" s="4"/>
      <c r="B96" s="56"/>
      <c r="C96" s="56"/>
      <c r="D96" s="9"/>
      <c r="E96" s="57"/>
    </row>
    <row r="97" spans="1:5" s="6" customFormat="1" x14ac:dyDescent="0.15">
      <c r="A97" s="7"/>
      <c r="B97" s="6" t="s">
        <v>104</v>
      </c>
    </row>
    <row r="98" spans="1:5" x14ac:dyDescent="0.15">
      <c r="A98" s="89" t="s">
        <v>18</v>
      </c>
      <c r="B98" s="25">
        <v>11987178</v>
      </c>
      <c r="C98" s="25">
        <v>3384304</v>
      </c>
      <c r="D98" s="18">
        <v>28.2</v>
      </c>
      <c r="E98" s="11">
        <v>28.2</v>
      </c>
    </row>
    <row r="99" spans="1:5" x14ac:dyDescent="0.15">
      <c r="A99" s="90" t="s">
        <v>105</v>
      </c>
      <c r="B99" s="26">
        <v>20155</v>
      </c>
      <c r="C99" s="26">
        <v>2364</v>
      </c>
      <c r="D99" s="19">
        <v>11.7</v>
      </c>
      <c r="E99" s="20">
        <v>0.1</v>
      </c>
    </row>
    <row r="100" spans="1:5" x14ac:dyDescent="0.15">
      <c r="A100" s="92" t="s">
        <v>88</v>
      </c>
      <c r="B100" s="27">
        <v>5840</v>
      </c>
      <c r="C100" s="27">
        <v>583</v>
      </c>
      <c r="D100" s="21">
        <v>10</v>
      </c>
      <c r="E100" s="22">
        <v>0</v>
      </c>
    </row>
    <row r="101" spans="1:5" x14ac:dyDescent="0.15">
      <c r="A101" s="92" t="s">
        <v>89</v>
      </c>
      <c r="B101" s="27">
        <v>11563</v>
      </c>
      <c r="C101" s="27">
        <v>1463</v>
      </c>
      <c r="D101" s="21">
        <v>12.7</v>
      </c>
      <c r="E101" s="22">
        <v>0</v>
      </c>
    </row>
    <row r="102" spans="1:5" x14ac:dyDescent="0.15">
      <c r="A102" s="92" t="s">
        <v>90</v>
      </c>
      <c r="B102" s="27">
        <v>1094968</v>
      </c>
      <c r="C102" s="27">
        <v>81766</v>
      </c>
      <c r="D102" s="21">
        <v>7.5</v>
      </c>
      <c r="E102" s="22">
        <v>2.4</v>
      </c>
    </row>
    <row r="103" spans="1:5" x14ac:dyDescent="0.15">
      <c r="A103" s="92" t="s">
        <v>91</v>
      </c>
      <c r="B103" s="27">
        <v>3648073</v>
      </c>
      <c r="C103" s="27">
        <v>688520</v>
      </c>
      <c r="D103" s="21">
        <v>18.899999999999999</v>
      </c>
      <c r="E103" s="22">
        <v>20.3</v>
      </c>
    </row>
    <row r="104" spans="1:5" x14ac:dyDescent="0.15">
      <c r="A104" s="92" t="s">
        <v>92</v>
      </c>
      <c r="B104" s="27">
        <v>229703</v>
      </c>
      <c r="C104" s="27">
        <v>29809</v>
      </c>
      <c r="D104" s="21">
        <v>13</v>
      </c>
      <c r="E104" s="22">
        <v>0.9</v>
      </c>
    </row>
    <row r="105" spans="1:5" x14ac:dyDescent="0.15">
      <c r="A105" s="92" t="s">
        <v>93</v>
      </c>
      <c r="B105" s="27">
        <v>1544544</v>
      </c>
      <c r="C105" s="27">
        <v>159466</v>
      </c>
      <c r="D105" s="21">
        <v>10.3</v>
      </c>
      <c r="E105" s="22">
        <v>4.7</v>
      </c>
    </row>
    <row r="106" spans="1:5" x14ac:dyDescent="0.15">
      <c r="A106" s="92" t="s">
        <v>94</v>
      </c>
      <c r="B106" s="27">
        <v>1133503</v>
      </c>
      <c r="C106" s="27">
        <v>441422</v>
      </c>
      <c r="D106" s="21">
        <v>38.9</v>
      </c>
      <c r="E106" s="22">
        <v>13</v>
      </c>
    </row>
    <row r="107" spans="1:5" x14ac:dyDescent="0.15">
      <c r="A107" s="92" t="s">
        <v>95</v>
      </c>
      <c r="B107" s="27">
        <v>995026</v>
      </c>
      <c r="C107" s="27">
        <v>558347</v>
      </c>
      <c r="D107" s="21">
        <v>56.1</v>
      </c>
      <c r="E107" s="22">
        <v>16.5</v>
      </c>
    </row>
    <row r="108" spans="1:5" x14ac:dyDescent="0.15">
      <c r="A108" s="92" t="s">
        <v>96</v>
      </c>
      <c r="B108" s="27">
        <v>16102</v>
      </c>
      <c r="C108" s="27">
        <v>3510</v>
      </c>
      <c r="D108" s="21">
        <v>21.8</v>
      </c>
      <c r="E108" s="22">
        <v>0.1</v>
      </c>
    </row>
    <row r="109" spans="1:5" x14ac:dyDescent="0.15">
      <c r="A109" s="92" t="s">
        <v>97</v>
      </c>
      <c r="B109" s="27">
        <v>1927799</v>
      </c>
      <c r="C109" s="27">
        <v>895087</v>
      </c>
      <c r="D109" s="21">
        <v>46.4</v>
      </c>
      <c r="E109" s="22">
        <v>26.4</v>
      </c>
    </row>
    <row r="110" spans="1:5" x14ac:dyDescent="0.15">
      <c r="A110" s="93" t="s">
        <v>98</v>
      </c>
      <c r="B110" s="43">
        <v>1307790</v>
      </c>
      <c r="C110" s="43">
        <v>509015</v>
      </c>
      <c r="D110" s="23">
        <v>38.9</v>
      </c>
      <c r="E110" s="24">
        <v>15</v>
      </c>
    </row>
    <row r="111" spans="1:5" x14ac:dyDescent="0.15">
      <c r="B111" s="31"/>
      <c r="C111" s="31"/>
    </row>
    <row r="112" spans="1:5" x14ac:dyDescent="0.15">
      <c r="B112" s="44" t="s">
        <v>106</v>
      </c>
      <c r="C112" s="44"/>
      <c r="D112" s="6"/>
      <c r="E112" s="6"/>
    </row>
    <row r="113" spans="1:5" x14ac:dyDescent="0.15">
      <c r="A113" s="89" t="s">
        <v>18</v>
      </c>
      <c r="B113" s="25">
        <v>11706419</v>
      </c>
      <c r="C113" s="25">
        <v>3286265</v>
      </c>
      <c r="D113" s="18">
        <v>28.1</v>
      </c>
      <c r="E113" s="11">
        <v>100</v>
      </c>
    </row>
    <row r="114" spans="1:5" x14ac:dyDescent="0.15">
      <c r="A114" s="90" t="s">
        <v>105</v>
      </c>
      <c r="B114" s="26">
        <v>18619</v>
      </c>
      <c r="C114" s="26">
        <v>2193</v>
      </c>
      <c r="D114" s="19">
        <v>11.8</v>
      </c>
      <c r="E114" s="20">
        <v>0.1</v>
      </c>
    </row>
    <row r="115" spans="1:5" x14ac:dyDescent="0.15">
      <c r="A115" s="92" t="s">
        <v>88</v>
      </c>
      <c r="B115" s="27">
        <v>5925</v>
      </c>
      <c r="C115" s="27">
        <v>1718</v>
      </c>
      <c r="D115" s="21">
        <v>29</v>
      </c>
      <c r="E115" s="22">
        <v>0.1</v>
      </c>
    </row>
    <row r="116" spans="1:5" x14ac:dyDescent="0.15">
      <c r="A116" s="92" t="s">
        <v>89</v>
      </c>
      <c r="B116" s="27">
        <v>11347</v>
      </c>
      <c r="C116" s="27">
        <v>1408</v>
      </c>
      <c r="D116" s="21">
        <v>12.4</v>
      </c>
      <c r="E116" s="22">
        <v>0</v>
      </c>
    </row>
    <row r="117" spans="1:5" x14ac:dyDescent="0.15">
      <c r="A117" s="92" t="s">
        <v>90</v>
      </c>
      <c r="B117" s="27">
        <v>1075798</v>
      </c>
      <c r="C117" s="27">
        <v>79015</v>
      </c>
      <c r="D117" s="21">
        <v>7.3</v>
      </c>
      <c r="E117" s="22">
        <v>2.4</v>
      </c>
    </row>
    <row r="118" spans="1:5" x14ac:dyDescent="0.15">
      <c r="A118" s="92" t="s">
        <v>91</v>
      </c>
      <c r="B118" s="27">
        <v>3537561</v>
      </c>
      <c r="C118" s="27">
        <v>651609</v>
      </c>
      <c r="D118" s="21">
        <v>18.399999999999999</v>
      </c>
      <c r="E118" s="22">
        <v>19.8</v>
      </c>
    </row>
    <row r="119" spans="1:5" x14ac:dyDescent="0.15">
      <c r="A119" s="92" t="s">
        <v>92</v>
      </c>
      <c r="B119" s="27">
        <v>227897</v>
      </c>
      <c r="C119" s="27">
        <v>30245</v>
      </c>
      <c r="D119" s="21">
        <v>13.3</v>
      </c>
      <c r="E119" s="22">
        <v>0.9</v>
      </c>
    </row>
    <row r="120" spans="1:5" x14ac:dyDescent="0.15">
      <c r="A120" s="92" t="s">
        <v>93</v>
      </c>
      <c r="B120" s="27">
        <v>1510531</v>
      </c>
      <c r="C120" s="27">
        <v>154423</v>
      </c>
      <c r="D120" s="21">
        <v>10.199999999999999</v>
      </c>
      <c r="E120" s="22">
        <v>4.7</v>
      </c>
    </row>
    <row r="121" spans="1:5" x14ac:dyDescent="0.15">
      <c r="A121" s="92" t="s">
        <v>94</v>
      </c>
      <c r="B121" s="27">
        <v>1099281</v>
      </c>
      <c r="C121" s="27">
        <v>428415</v>
      </c>
      <c r="D121" s="21">
        <v>39</v>
      </c>
      <c r="E121" s="22">
        <v>13</v>
      </c>
    </row>
    <row r="122" spans="1:5" x14ac:dyDescent="0.15">
      <c r="A122" s="92" t="s">
        <v>95</v>
      </c>
      <c r="B122" s="27">
        <v>952431</v>
      </c>
      <c r="C122" s="27">
        <v>531128</v>
      </c>
      <c r="D122" s="21">
        <v>55.8</v>
      </c>
      <c r="E122" s="22">
        <v>16.2</v>
      </c>
    </row>
    <row r="123" spans="1:5" x14ac:dyDescent="0.15">
      <c r="A123" s="92" t="s">
        <v>96</v>
      </c>
      <c r="B123" s="27">
        <v>15423</v>
      </c>
      <c r="C123" s="27">
        <v>3351</v>
      </c>
      <c r="D123" s="21">
        <v>21.7</v>
      </c>
      <c r="E123" s="22">
        <v>0.1</v>
      </c>
    </row>
    <row r="124" spans="1:5" x14ac:dyDescent="0.15">
      <c r="A124" s="92" t="s">
        <v>97</v>
      </c>
      <c r="B124" s="27">
        <v>1901841</v>
      </c>
      <c r="C124" s="27">
        <v>881606</v>
      </c>
      <c r="D124" s="21">
        <v>46.4</v>
      </c>
      <c r="E124" s="22">
        <v>26.8</v>
      </c>
    </row>
    <row r="125" spans="1:5" x14ac:dyDescent="0.15">
      <c r="A125" s="93" t="s">
        <v>98</v>
      </c>
      <c r="B125" s="43">
        <v>1299693</v>
      </c>
      <c r="C125" s="43">
        <v>509721</v>
      </c>
      <c r="D125" s="23">
        <v>39.200000000000003</v>
      </c>
      <c r="E125" s="24">
        <v>15.5</v>
      </c>
    </row>
    <row r="126" spans="1:5" x14ac:dyDescent="0.15">
      <c r="B126" s="45"/>
      <c r="C126" s="45"/>
      <c r="D126" s="9"/>
      <c r="E126" s="9"/>
    </row>
    <row r="127" spans="1:5" x14ac:dyDescent="0.15">
      <c r="B127" s="44" t="s">
        <v>107</v>
      </c>
      <c r="C127" s="44"/>
      <c r="D127" s="6"/>
      <c r="E127" s="6"/>
    </row>
    <row r="128" spans="1:5" x14ac:dyDescent="0.15">
      <c r="A128" s="89" t="s">
        <v>18</v>
      </c>
      <c r="B128" s="25">
        <v>11425804</v>
      </c>
      <c r="C128" s="25">
        <v>3209122</v>
      </c>
      <c r="D128" s="18">
        <v>28.086618674712081</v>
      </c>
      <c r="E128" s="11">
        <v>100</v>
      </c>
    </row>
    <row r="129" spans="1:5" x14ac:dyDescent="0.15">
      <c r="A129" s="90" t="s">
        <v>105</v>
      </c>
      <c r="B129" s="26">
        <v>17218</v>
      </c>
      <c r="C129" s="26">
        <v>2018</v>
      </c>
      <c r="D129" s="19">
        <v>11.720292716924149</v>
      </c>
      <c r="E129" s="20">
        <v>6.2883243454128573E-2</v>
      </c>
    </row>
    <row r="130" spans="1:5" x14ac:dyDescent="0.15">
      <c r="A130" s="92" t="s">
        <v>88</v>
      </c>
      <c r="B130" s="27">
        <v>5583</v>
      </c>
      <c r="C130" s="27">
        <v>546</v>
      </c>
      <c r="D130" s="21">
        <v>9.7796883396023642</v>
      </c>
      <c r="E130" s="22">
        <v>1.7013999467767195E-2</v>
      </c>
    </row>
    <row r="131" spans="1:5" x14ac:dyDescent="0.15">
      <c r="A131" s="92" t="s">
        <v>89</v>
      </c>
      <c r="B131" s="27">
        <v>10439</v>
      </c>
      <c r="C131" s="27">
        <v>1345</v>
      </c>
      <c r="D131" s="21">
        <v>12.884375898074529</v>
      </c>
      <c r="E131" s="22">
        <v>4.1911775245690258E-2</v>
      </c>
    </row>
    <row r="132" spans="1:5" x14ac:dyDescent="0.15">
      <c r="A132" s="92" t="s">
        <v>90</v>
      </c>
      <c r="B132" s="27">
        <v>1049980</v>
      </c>
      <c r="C132" s="27">
        <v>75544</v>
      </c>
      <c r="D132" s="21">
        <v>7.1948037105468678</v>
      </c>
      <c r="E132" s="22">
        <v>2.3540395161044048</v>
      </c>
    </row>
    <row r="133" spans="1:5" x14ac:dyDescent="0.15">
      <c r="A133" s="92" t="s">
        <v>91</v>
      </c>
      <c r="B133" s="27">
        <v>3402673</v>
      </c>
      <c r="C133" s="27">
        <v>614913</v>
      </c>
      <c r="D133" s="21">
        <v>18.071469106787514</v>
      </c>
      <c r="E133" s="22">
        <v>19.161409257734672</v>
      </c>
    </row>
    <row r="134" spans="1:5" x14ac:dyDescent="0.15">
      <c r="A134" s="92" t="s">
        <v>92</v>
      </c>
      <c r="B134" s="27">
        <v>224480</v>
      </c>
      <c r="C134" s="27">
        <v>29501</v>
      </c>
      <c r="D134" s="21">
        <v>13.141928011404133</v>
      </c>
      <c r="E134" s="22">
        <v>0.91928571116959723</v>
      </c>
    </row>
    <row r="135" spans="1:5" x14ac:dyDescent="0.15">
      <c r="A135" s="92" t="s">
        <v>93</v>
      </c>
      <c r="B135" s="27">
        <v>1475204</v>
      </c>
      <c r="C135" s="27">
        <v>152555</v>
      </c>
      <c r="D135" s="21">
        <v>10.341281612576973</v>
      </c>
      <c r="E135" s="22">
        <v>4.7537924703392394</v>
      </c>
    </row>
    <row r="136" spans="1:5" x14ac:dyDescent="0.15">
      <c r="A136" s="92" t="s">
        <v>94</v>
      </c>
      <c r="B136" s="27">
        <v>1092530</v>
      </c>
      <c r="C136" s="27">
        <v>426713</v>
      </c>
      <c r="D136" s="21">
        <v>39.057325656961368</v>
      </c>
      <c r="E136" s="22">
        <v>13.296876840456672</v>
      </c>
    </row>
    <row r="137" spans="1:5" x14ac:dyDescent="0.15">
      <c r="A137" s="92" t="s">
        <v>95</v>
      </c>
      <c r="B137" s="27">
        <v>917944</v>
      </c>
      <c r="C137" s="27">
        <v>506377</v>
      </c>
      <c r="D137" s="21">
        <v>55.164258386132495</v>
      </c>
      <c r="E137" s="22">
        <v>15.779300381848993</v>
      </c>
    </row>
    <row r="138" spans="1:5" x14ac:dyDescent="0.15">
      <c r="A138" s="92" t="s">
        <v>96</v>
      </c>
      <c r="B138" s="27">
        <v>15892</v>
      </c>
      <c r="C138" s="27">
        <v>3315</v>
      </c>
      <c r="D138" s="21">
        <v>20.859551975836897</v>
      </c>
      <c r="E138" s="22">
        <v>0.10329928248287226</v>
      </c>
    </row>
    <row r="139" spans="1:5" x14ac:dyDescent="0.15">
      <c r="A139" s="92" t="s">
        <v>97</v>
      </c>
      <c r="B139" s="27">
        <v>1878479</v>
      </c>
      <c r="C139" s="27">
        <v>874109</v>
      </c>
      <c r="D139" s="21">
        <v>46.53280659512297</v>
      </c>
      <c r="E139" s="22">
        <v>27.238260184561387</v>
      </c>
    </row>
    <row r="140" spans="1:5" x14ac:dyDescent="0.15">
      <c r="A140" s="93" t="s">
        <v>98</v>
      </c>
      <c r="B140" s="43">
        <v>1284209</v>
      </c>
      <c r="C140" s="43">
        <v>507145</v>
      </c>
      <c r="D140" s="23">
        <v>39.490846116169564</v>
      </c>
      <c r="E140" s="24">
        <v>15.803232161320135</v>
      </c>
    </row>
    <row r="141" spans="1:5" x14ac:dyDescent="0.15">
      <c r="B141" s="31"/>
      <c r="C141" s="31"/>
    </row>
    <row r="142" spans="1:5" x14ac:dyDescent="0.15">
      <c r="B142" s="44" t="s">
        <v>108</v>
      </c>
      <c r="C142" s="44"/>
      <c r="D142" s="6"/>
      <c r="E142" s="6"/>
    </row>
    <row r="143" spans="1:5" x14ac:dyDescent="0.15">
      <c r="A143" s="89" t="s">
        <v>18</v>
      </c>
      <c r="B143" s="25">
        <v>11098530</v>
      </c>
      <c r="C143" s="25">
        <v>3085026</v>
      </c>
      <c r="D143" s="18">
        <v>27.796708212709248</v>
      </c>
      <c r="E143" s="11">
        <v>100</v>
      </c>
    </row>
    <row r="144" spans="1:5" x14ac:dyDescent="0.15">
      <c r="A144" s="90" t="s">
        <v>105</v>
      </c>
      <c r="B144" s="26">
        <v>15812</v>
      </c>
      <c r="C144" s="26">
        <v>1808</v>
      </c>
      <c r="D144" s="19">
        <v>11.434353655451556</v>
      </c>
      <c r="E144" s="20">
        <v>5.8605664911738187E-2</v>
      </c>
    </row>
    <row r="145" spans="1:5" x14ac:dyDescent="0.15">
      <c r="A145" s="92" t="s">
        <v>88</v>
      </c>
      <c r="B145" s="27">
        <v>4955</v>
      </c>
      <c r="C145" s="27">
        <v>235</v>
      </c>
      <c r="D145" s="21">
        <v>4.7426841574167513</v>
      </c>
      <c r="E145" s="22">
        <v>7.617439853019067E-3</v>
      </c>
    </row>
    <row r="146" spans="1:5" x14ac:dyDescent="0.15">
      <c r="A146" s="92" t="s">
        <v>89</v>
      </c>
      <c r="B146" s="27">
        <v>10408</v>
      </c>
      <c r="C146" s="27">
        <v>1251</v>
      </c>
      <c r="D146" s="21">
        <v>12.019600307455804</v>
      </c>
      <c r="E146" s="22">
        <v>4.0550711728199372E-2</v>
      </c>
    </row>
    <row r="147" spans="1:5" x14ac:dyDescent="0.15">
      <c r="A147" s="92" t="s">
        <v>90</v>
      </c>
      <c r="B147" s="27">
        <v>1035673</v>
      </c>
      <c r="C147" s="27">
        <v>71685</v>
      </c>
      <c r="D147" s="21">
        <v>6.9215862535761774</v>
      </c>
      <c r="E147" s="22">
        <v>2.3236433015475395</v>
      </c>
    </row>
    <row r="148" spans="1:5" x14ac:dyDescent="0.15">
      <c r="A148" s="92" t="s">
        <v>91</v>
      </c>
      <c r="B148" s="27">
        <v>3286788</v>
      </c>
      <c r="C148" s="27">
        <v>578284</v>
      </c>
      <c r="D148" s="21">
        <v>17.594198348052874</v>
      </c>
      <c r="E148" s="22">
        <v>18.744866331758629</v>
      </c>
    </row>
    <row r="149" spans="1:5" x14ac:dyDescent="0.15">
      <c r="A149" s="92" t="s">
        <v>92</v>
      </c>
      <c r="B149" s="27">
        <v>219733</v>
      </c>
      <c r="C149" s="27">
        <v>28928</v>
      </c>
      <c r="D149" s="21">
        <v>13.165068514970441</v>
      </c>
      <c r="E149" s="22">
        <v>0.93769063858781099</v>
      </c>
    </row>
    <row r="150" spans="1:5" x14ac:dyDescent="0.15">
      <c r="A150" s="92" t="s">
        <v>93</v>
      </c>
      <c r="B150" s="27">
        <v>1427979</v>
      </c>
      <c r="C150" s="27">
        <v>145507</v>
      </c>
      <c r="D150" s="21">
        <v>10.189715675090461</v>
      </c>
      <c r="E150" s="22">
        <v>4.7165566838010449</v>
      </c>
    </row>
    <row r="151" spans="1:5" x14ac:dyDescent="0.15">
      <c r="A151" s="92" t="s">
        <v>94</v>
      </c>
      <c r="B151" s="27">
        <v>1052896</v>
      </c>
      <c r="C151" s="27">
        <v>406826</v>
      </c>
      <c r="D151" s="21">
        <v>38.638763942497647</v>
      </c>
      <c r="E151" s="22">
        <v>13.187117385720573</v>
      </c>
    </row>
    <row r="152" spans="1:5" x14ac:dyDescent="0.15">
      <c r="A152" s="92" t="s">
        <v>95</v>
      </c>
      <c r="B152" s="27">
        <v>866858</v>
      </c>
      <c r="C152" s="27">
        <v>460991</v>
      </c>
      <c r="D152" s="21">
        <v>53.1795288270974</v>
      </c>
      <c r="E152" s="22">
        <v>14.942856235247287</v>
      </c>
    </row>
    <row r="153" spans="1:5" x14ac:dyDescent="0.15">
      <c r="A153" s="92" t="s">
        <v>96</v>
      </c>
      <c r="B153" s="27">
        <v>14313</v>
      </c>
      <c r="C153" s="27">
        <v>3026</v>
      </c>
      <c r="D153" s="21">
        <v>21.141619506742124</v>
      </c>
      <c r="E153" s="22">
        <v>9.808669359674764E-2</v>
      </c>
    </row>
    <row r="154" spans="1:5" x14ac:dyDescent="0.15">
      <c r="A154" s="92" t="s">
        <v>97</v>
      </c>
      <c r="B154" s="27">
        <v>1852336</v>
      </c>
      <c r="C154" s="27">
        <v>870405</v>
      </c>
      <c r="D154" s="21">
        <v>46.989585042886389</v>
      </c>
      <c r="E154" s="22">
        <v>28.213862703264088</v>
      </c>
    </row>
    <row r="155" spans="1:5" x14ac:dyDescent="0.15">
      <c r="A155" s="93" t="s">
        <v>98</v>
      </c>
      <c r="B155" s="43">
        <v>1261146</v>
      </c>
      <c r="C155" s="43">
        <v>500633</v>
      </c>
      <c r="D155" s="23">
        <v>39.69667270879026</v>
      </c>
      <c r="E155" s="24">
        <v>16.227837301857424</v>
      </c>
    </row>
    <row r="156" spans="1:5" x14ac:dyDescent="0.15">
      <c r="B156" s="31"/>
      <c r="C156" s="31"/>
    </row>
    <row r="157" spans="1:5" x14ac:dyDescent="0.15">
      <c r="B157" s="44" t="s">
        <v>109</v>
      </c>
      <c r="C157" s="44"/>
      <c r="D157" s="6"/>
      <c r="E157" s="6"/>
    </row>
    <row r="158" spans="1:5" x14ac:dyDescent="0.15">
      <c r="A158" s="89" t="s">
        <v>18</v>
      </c>
      <c r="B158" s="25">
        <v>10707978</v>
      </c>
      <c r="C158" s="25">
        <v>2942622</v>
      </c>
      <c r="D158" s="18">
        <v>27.480650408508495</v>
      </c>
      <c r="E158" s="11">
        <v>100</v>
      </c>
    </row>
    <row r="159" spans="1:5" x14ac:dyDescent="0.15">
      <c r="A159" s="90" t="s">
        <v>105</v>
      </c>
      <c r="B159" s="26">
        <v>15761</v>
      </c>
      <c r="C159" s="26">
        <v>1637</v>
      </c>
      <c r="D159" s="19">
        <v>10.38639680223336</v>
      </c>
      <c r="E159" s="20">
        <v>5.5630658643889705E-2</v>
      </c>
    </row>
    <row r="160" spans="1:5" x14ac:dyDescent="0.15">
      <c r="A160" s="92" t="s">
        <v>88</v>
      </c>
      <c r="B160" s="27">
        <v>4974</v>
      </c>
      <c r="C160" s="27">
        <v>264</v>
      </c>
      <c r="D160" s="21">
        <v>5.3075995174909529</v>
      </c>
      <c r="E160" s="22">
        <v>8.9715906426309604E-3</v>
      </c>
    </row>
    <row r="161" spans="1:5" x14ac:dyDescent="0.15">
      <c r="A161" s="92" t="s">
        <v>89</v>
      </c>
      <c r="B161" s="27">
        <v>7631</v>
      </c>
      <c r="C161" s="27">
        <v>909</v>
      </c>
      <c r="D161" s="21">
        <v>11.911938147031844</v>
      </c>
      <c r="E161" s="22">
        <v>3.0890817780877051E-2</v>
      </c>
    </row>
    <row r="162" spans="1:5" x14ac:dyDescent="0.15">
      <c r="A162" s="92" t="s">
        <v>90</v>
      </c>
      <c r="B162" s="27">
        <v>1011214</v>
      </c>
      <c r="C162" s="27">
        <v>69784</v>
      </c>
      <c r="D162" s="21">
        <v>6.9010120508616382</v>
      </c>
      <c r="E162" s="22">
        <v>2.3714904598687836</v>
      </c>
    </row>
    <row r="163" spans="1:5" x14ac:dyDescent="0.15">
      <c r="A163" s="92" t="s">
        <v>91</v>
      </c>
      <c r="B163" s="27">
        <v>3109222</v>
      </c>
      <c r="C163" s="27">
        <v>525435</v>
      </c>
      <c r="D163" s="21">
        <v>16.89924360499186</v>
      </c>
      <c r="E163" s="22">
        <v>17.856014126177268</v>
      </c>
    </row>
    <row r="164" spans="1:5" x14ac:dyDescent="0.15">
      <c r="A164" s="92" t="s">
        <v>92</v>
      </c>
      <c r="B164" s="27">
        <v>216974</v>
      </c>
      <c r="C164" s="27">
        <v>30513</v>
      </c>
      <c r="D164" s="21">
        <v>14.062975287361621</v>
      </c>
      <c r="E164" s="22">
        <v>1.0369323684795397</v>
      </c>
    </row>
    <row r="165" spans="1:5" x14ac:dyDescent="0.15">
      <c r="A165" s="92" t="s">
        <v>93</v>
      </c>
      <c r="B165" s="27">
        <v>1368789</v>
      </c>
      <c r="C165" s="27">
        <v>135865</v>
      </c>
      <c r="D165" s="21">
        <v>9.925927224721999</v>
      </c>
      <c r="E165" s="22">
        <v>4.6171407676555125</v>
      </c>
    </row>
    <row r="166" spans="1:5" x14ac:dyDescent="0.15">
      <c r="A166" s="92" t="s">
        <v>94</v>
      </c>
      <c r="B166" s="27">
        <v>1022965</v>
      </c>
      <c r="C166" s="27">
        <v>389506</v>
      </c>
      <c r="D166" s="21">
        <v>38.076180514484854</v>
      </c>
      <c r="E166" s="22">
        <v>13.236698427456872</v>
      </c>
    </row>
    <row r="167" spans="1:5" x14ac:dyDescent="0.15">
      <c r="A167" s="92" t="s">
        <v>95</v>
      </c>
      <c r="B167" s="27">
        <v>824189</v>
      </c>
      <c r="C167" s="27">
        <v>433285</v>
      </c>
      <c r="D167" s="21">
        <v>52.571072897114625</v>
      </c>
      <c r="E167" s="22">
        <v>14.724453225728617</v>
      </c>
    </row>
    <row r="168" spans="1:5" x14ac:dyDescent="0.15">
      <c r="A168" s="92" t="s">
        <v>96</v>
      </c>
      <c r="B168" s="27">
        <v>15274</v>
      </c>
      <c r="C168" s="27">
        <v>3293</v>
      </c>
      <c r="D168" s="21">
        <v>21.559512897734713</v>
      </c>
      <c r="E168" s="22">
        <v>0.11190699994766572</v>
      </c>
    </row>
    <row r="169" spans="1:5" x14ac:dyDescent="0.15">
      <c r="A169" s="92" t="s">
        <v>97</v>
      </c>
      <c r="B169" s="27">
        <v>1822061</v>
      </c>
      <c r="C169" s="27">
        <v>846401</v>
      </c>
      <c r="D169" s="21">
        <v>46.452945318515681</v>
      </c>
      <c r="E169" s="22">
        <v>28.763497316338967</v>
      </c>
    </row>
    <row r="170" spans="1:5" x14ac:dyDescent="0.15">
      <c r="A170" s="93" t="s">
        <v>98</v>
      </c>
      <c r="B170" s="43">
        <v>1238591</v>
      </c>
      <c r="C170" s="43">
        <v>491213</v>
      </c>
      <c r="D170" s="23">
        <v>39.659015768724295</v>
      </c>
      <c r="E170" s="24">
        <v>16.693037705828338</v>
      </c>
    </row>
    <row r="171" spans="1:5" x14ac:dyDescent="0.15">
      <c r="A171" s="4" t="s">
        <v>70</v>
      </c>
    </row>
    <row r="172" spans="1:5" x14ac:dyDescent="0.15">
      <c r="A172" s="85" t="s">
        <v>71</v>
      </c>
      <c r="B172" s="4" t="s">
        <v>110</v>
      </c>
    </row>
    <row r="173" spans="1:5" x14ac:dyDescent="0.15">
      <c r="A173" s="85" t="s">
        <v>71</v>
      </c>
      <c r="B173" s="4" t="s">
        <v>111</v>
      </c>
    </row>
    <row r="259" spans="2:2" x14ac:dyDescent="0.15">
      <c r="B259" s="4" t="s">
        <v>62</v>
      </c>
    </row>
  </sheetData>
  <phoneticPr fontId="2"/>
  <pageMargins left="0.78740157480314965" right="0.19685039370078741" top="0.98425196850393704" bottom="0.98425196850393704" header="0.51181102362204722" footer="0.51181102362204722"/>
  <pageSetup paperSize="9" scale="74" fitToHeight="3" orientation="portrait" horizontalDpi="4294967293" verticalDpi="400" r:id="rId1"/>
  <headerFooter alignWithMargins="0">
    <oddHeader>&amp;A</oddHeader>
  </headerFooter>
  <rowBreaks count="2" manualBreakCount="2">
    <brk id="62" max="65535" man="1"/>
    <brk id="126" max="655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59"/>
  <sheetViews>
    <sheetView workbookViewId="0">
      <pane ySplit="10" topLeftCell="A11" activePane="bottomLeft" state="frozen"/>
      <selection pane="bottomLeft"/>
    </sheetView>
  </sheetViews>
  <sheetFormatPr defaultRowHeight="15" x14ac:dyDescent="0.15"/>
  <cols>
    <col min="1" max="1" width="23.375" style="4" customWidth="1"/>
    <col min="2" max="3" width="13.75" style="4" customWidth="1"/>
    <col min="4" max="5" width="14.75" style="4" customWidth="1"/>
    <col min="6" max="7" width="10.625" style="4" customWidth="1"/>
    <col min="8" max="16384" width="9" style="4"/>
  </cols>
  <sheetData>
    <row r="1" spans="1:7" x14ac:dyDescent="0.15">
      <c r="A1" s="1" t="s">
        <v>112</v>
      </c>
      <c r="B1" s="80">
        <v>107820</v>
      </c>
    </row>
    <row r="2" spans="1:7" x14ac:dyDescent="0.15">
      <c r="A2" s="2" t="s">
        <v>113</v>
      </c>
      <c r="B2" s="116" t="s">
        <v>154</v>
      </c>
    </row>
    <row r="3" spans="1:7" x14ac:dyDescent="0.15">
      <c r="A3" s="3" t="s">
        <v>114</v>
      </c>
      <c r="B3" s="1" t="s">
        <v>115</v>
      </c>
    </row>
    <row r="4" spans="1:7" x14ac:dyDescent="0.15">
      <c r="A4" s="3" t="s">
        <v>116</v>
      </c>
      <c r="B4" s="1" t="s">
        <v>117</v>
      </c>
    </row>
    <row r="5" spans="1:7" x14ac:dyDescent="0.15">
      <c r="A5" s="3" t="s">
        <v>118</v>
      </c>
      <c r="B5" s="1" t="s">
        <v>119</v>
      </c>
    </row>
    <row r="6" spans="1:7" x14ac:dyDescent="0.15">
      <c r="A6" s="3" t="s">
        <v>120</v>
      </c>
      <c r="B6" s="1" t="s">
        <v>121</v>
      </c>
    </row>
    <row r="7" spans="1:7" x14ac:dyDescent="0.15">
      <c r="A7" s="3" t="s">
        <v>120</v>
      </c>
      <c r="B7" s="1" t="s">
        <v>122</v>
      </c>
    </row>
    <row r="9" spans="1:7" s="5" customFormat="1" x14ac:dyDescent="0.15">
      <c r="E9" s="85" t="s">
        <v>9</v>
      </c>
      <c r="G9" s="6"/>
    </row>
    <row r="10" spans="1:7" s="6" customFormat="1" ht="38.25" customHeight="1" x14ac:dyDescent="0.15">
      <c r="A10" s="15" t="s">
        <v>123</v>
      </c>
      <c r="B10" s="16" t="s">
        <v>124</v>
      </c>
      <c r="C10" s="16" t="s">
        <v>125</v>
      </c>
      <c r="D10" s="16" t="s">
        <v>126</v>
      </c>
      <c r="E10" s="17" t="s">
        <v>127</v>
      </c>
      <c r="F10" s="8"/>
      <c r="G10" s="8"/>
    </row>
    <row r="11" spans="1:7" s="6" customFormat="1" x14ac:dyDescent="0.15">
      <c r="D11" s="8"/>
      <c r="E11" s="8"/>
      <c r="F11" s="8"/>
      <c r="G11" s="8"/>
    </row>
    <row r="12" spans="1:7" s="6" customFormat="1" x14ac:dyDescent="0.15">
      <c r="B12" s="6" t="s">
        <v>128</v>
      </c>
    </row>
    <row r="13" spans="1:7" x14ac:dyDescent="0.15">
      <c r="A13" s="10" t="s">
        <v>129</v>
      </c>
      <c r="B13" s="73"/>
      <c r="C13" s="73"/>
      <c r="D13" s="18">
        <v>27.6</v>
      </c>
      <c r="E13" s="11">
        <v>100</v>
      </c>
    </row>
    <row r="14" spans="1:7" x14ac:dyDescent="0.15">
      <c r="A14" s="12" t="s">
        <v>130</v>
      </c>
      <c r="B14" s="70"/>
      <c r="C14" s="70"/>
      <c r="D14" s="19">
        <v>15</v>
      </c>
      <c r="E14" s="20">
        <v>0.3</v>
      </c>
    </row>
    <row r="15" spans="1:7" x14ac:dyDescent="0.15">
      <c r="A15" s="13" t="s">
        <v>131</v>
      </c>
      <c r="B15" s="71"/>
      <c r="C15" s="71"/>
      <c r="D15" s="21">
        <v>4.4000000000000004</v>
      </c>
      <c r="E15" s="22">
        <v>0</v>
      </c>
    </row>
    <row r="16" spans="1:7" x14ac:dyDescent="0.15">
      <c r="A16" s="13" t="s">
        <v>132</v>
      </c>
      <c r="B16" s="71"/>
      <c r="C16" s="71"/>
      <c r="D16" s="21">
        <v>7</v>
      </c>
      <c r="E16" s="22">
        <v>0.1</v>
      </c>
    </row>
    <row r="17" spans="1:7" x14ac:dyDescent="0.15">
      <c r="A17" s="13" t="s">
        <v>133</v>
      </c>
      <c r="B17" s="71"/>
      <c r="C17" s="71"/>
      <c r="D17" s="21">
        <v>15.4</v>
      </c>
      <c r="E17" s="22">
        <v>3</v>
      </c>
    </row>
    <row r="18" spans="1:7" x14ac:dyDescent="0.15">
      <c r="A18" s="13" t="s">
        <v>134</v>
      </c>
      <c r="B18" s="71"/>
      <c r="C18" s="71"/>
      <c r="D18" s="21">
        <v>23.6</v>
      </c>
      <c r="E18" s="22">
        <v>31</v>
      </c>
    </row>
    <row r="19" spans="1:7" x14ac:dyDescent="0.15">
      <c r="A19" s="13" t="s">
        <v>135</v>
      </c>
      <c r="B19" s="71"/>
      <c r="C19" s="71"/>
      <c r="D19" s="21">
        <v>9.1999999999999993</v>
      </c>
      <c r="E19" s="22">
        <v>0.6</v>
      </c>
    </row>
    <row r="20" spans="1:7" x14ac:dyDescent="0.15">
      <c r="A20" s="13" t="s">
        <v>136</v>
      </c>
      <c r="B20" s="71"/>
      <c r="C20" s="71"/>
      <c r="D20" s="21">
        <v>10.4</v>
      </c>
      <c r="E20" s="22">
        <v>6.2</v>
      </c>
    </row>
    <row r="21" spans="1:7" x14ac:dyDescent="0.15">
      <c r="A21" s="13" t="s">
        <v>137</v>
      </c>
      <c r="B21" s="71"/>
      <c r="C21" s="71"/>
      <c r="D21" s="21">
        <v>41</v>
      </c>
      <c r="E21" s="22">
        <v>9.4</v>
      </c>
    </row>
    <row r="22" spans="1:7" x14ac:dyDescent="0.15">
      <c r="A22" s="13" t="s">
        <v>138</v>
      </c>
      <c r="B22" s="71"/>
      <c r="C22" s="71"/>
      <c r="D22" s="21">
        <v>55.9</v>
      </c>
      <c r="E22" s="22">
        <v>15.5</v>
      </c>
    </row>
    <row r="23" spans="1:7" x14ac:dyDescent="0.15">
      <c r="A23" s="13" t="s">
        <v>139</v>
      </c>
      <c r="B23" s="71"/>
      <c r="C23" s="71"/>
      <c r="D23" s="21">
        <v>21.1</v>
      </c>
      <c r="E23" s="22">
        <v>0.1</v>
      </c>
    </row>
    <row r="24" spans="1:7" x14ac:dyDescent="0.15">
      <c r="A24" s="13" t="s">
        <v>140</v>
      </c>
      <c r="B24" s="71"/>
      <c r="C24" s="71"/>
      <c r="D24" s="21">
        <v>42.2</v>
      </c>
      <c r="E24" s="22">
        <v>20.9</v>
      </c>
    </row>
    <row r="25" spans="1:7" x14ac:dyDescent="0.15">
      <c r="A25" s="14" t="s">
        <v>141</v>
      </c>
      <c r="B25" s="72"/>
      <c r="C25" s="72"/>
      <c r="D25" s="23">
        <v>32.799999999999997</v>
      </c>
      <c r="E25" s="24">
        <v>12.5</v>
      </c>
    </row>
    <row r="26" spans="1:7" x14ac:dyDescent="0.15">
      <c r="A26" s="1"/>
      <c r="D26" s="9"/>
      <c r="E26" s="9"/>
      <c r="F26" s="9"/>
      <c r="G26" s="9"/>
    </row>
    <row r="27" spans="1:7" x14ac:dyDescent="0.15">
      <c r="A27" s="1"/>
      <c r="B27" s="6" t="s">
        <v>142</v>
      </c>
      <c r="E27" s="9"/>
      <c r="F27" s="9"/>
      <c r="G27" s="9"/>
    </row>
    <row r="28" spans="1:7" x14ac:dyDescent="0.15">
      <c r="A28" s="10" t="s">
        <v>129</v>
      </c>
      <c r="B28" s="74">
        <v>12319356</v>
      </c>
      <c r="C28" s="75">
        <v>3393970</v>
      </c>
      <c r="D28" s="18">
        <v>27.549897900507137</v>
      </c>
      <c r="E28" s="79">
        <v>100</v>
      </c>
      <c r="F28" s="9"/>
      <c r="G28" s="9"/>
    </row>
    <row r="29" spans="1:7" x14ac:dyDescent="0.15">
      <c r="A29" s="12" t="s">
        <v>143</v>
      </c>
      <c r="B29" s="76">
        <v>3450</v>
      </c>
      <c r="C29" s="76">
        <v>533</v>
      </c>
      <c r="D29" s="19">
        <v>15.44927536231884</v>
      </c>
      <c r="E29" s="52">
        <v>1.5704322666375958E-2</v>
      </c>
      <c r="F29" s="9"/>
      <c r="G29" s="9"/>
    </row>
    <row r="30" spans="1:7" x14ac:dyDescent="0.15">
      <c r="A30" s="69" t="s">
        <v>144</v>
      </c>
      <c r="B30" s="77">
        <v>54638</v>
      </c>
      <c r="C30" s="77">
        <v>5800</v>
      </c>
      <c r="D30" s="51">
        <v>10.615322669204582</v>
      </c>
      <c r="E30" s="53">
        <v>0.17089131606938188</v>
      </c>
      <c r="F30" s="9"/>
      <c r="G30" s="9"/>
    </row>
    <row r="31" spans="1:7" x14ac:dyDescent="0.15">
      <c r="A31" s="13" t="s">
        <v>131</v>
      </c>
      <c r="B31" s="77">
        <v>15929</v>
      </c>
      <c r="C31" s="77">
        <v>807</v>
      </c>
      <c r="D31" s="21">
        <v>5.0662314018456902</v>
      </c>
      <c r="E31" s="54">
        <v>2.3777464149653649E-2</v>
      </c>
      <c r="F31" s="9"/>
      <c r="G31" s="9"/>
    </row>
    <row r="32" spans="1:7" x14ac:dyDescent="0.15">
      <c r="A32" s="13" t="s">
        <v>132</v>
      </c>
      <c r="B32" s="77">
        <v>35509</v>
      </c>
      <c r="C32" s="77">
        <v>2316</v>
      </c>
      <c r="D32" s="21">
        <v>6.5222901236306292</v>
      </c>
      <c r="E32" s="54">
        <v>6.8238670347704894E-2</v>
      </c>
      <c r="F32" s="9"/>
      <c r="G32" s="9"/>
    </row>
    <row r="33" spans="1:7" x14ac:dyDescent="0.15">
      <c r="A33" s="13" t="s">
        <v>133</v>
      </c>
      <c r="B33" s="77">
        <v>764788</v>
      </c>
      <c r="C33" s="77">
        <v>80596</v>
      </c>
      <c r="D33" s="21">
        <v>10.538345266923645</v>
      </c>
      <c r="E33" s="54">
        <v>2.3746821568841208</v>
      </c>
      <c r="F33" s="9"/>
      <c r="G33" s="9"/>
    </row>
    <row r="34" spans="1:7" x14ac:dyDescent="0.15">
      <c r="A34" s="13" t="s">
        <v>134</v>
      </c>
      <c r="B34" s="77">
        <v>4049079</v>
      </c>
      <c r="C34" s="77">
        <v>830349</v>
      </c>
      <c r="D34" s="21">
        <v>20.507107912688294</v>
      </c>
      <c r="E34" s="54">
        <v>24.465419552912959</v>
      </c>
      <c r="F34" s="9"/>
      <c r="G34" s="9"/>
    </row>
    <row r="35" spans="1:7" x14ac:dyDescent="0.15">
      <c r="A35" s="13" t="s">
        <v>135</v>
      </c>
      <c r="B35" s="77">
        <v>230902</v>
      </c>
      <c r="C35" s="77">
        <v>23127</v>
      </c>
      <c r="D35" s="21">
        <v>10.015937497293224</v>
      </c>
      <c r="E35" s="54">
        <v>0.68141439081665423</v>
      </c>
      <c r="F35" s="9"/>
      <c r="G35" s="9"/>
    </row>
    <row r="36" spans="1:7" x14ac:dyDescent="0.15">
      <c r="A36" s="13" t="s">
        <v>136</v>
      </c>
      <c r="B36" s="77">
        <v>1865651</v>
      </c>
      <c r="C36" s="77">
        <v>181308</v>
      </c>
      <c r="D36" s="21">
        <v>9.7182163223453912</v>
      </c>
      <c r="E36" s="54">
        <v>5.342062540328878</v>
      </c>
      <c r="F36" s="9"/>
      <c r="G36" s="9"/>
    </row>
    <row r="37" spans="1:7" x14ac:dyDescent="0.15">
      <c r="A37" s="13" t="s">
        <v>137</v>
      </c>
      <c r="B37" s="77">
        <v>985263</v>
      </c>
      <c r="C37" s="77">
        <v>361611</v>
      </c>
      <c r="D37" s="21">
        <v>36.701977035573243</v>
      </c>
      <c r="E37" s="54">
        <v>10.654513740545733</v>
      </c>
      <c r="F37" s="9"/>
      <c r="G37" s="9"/>
    </row>
    <row r="38" spans="1:7" x14ac:dyDescent="0.15">
      <c r="A38" s="13" t="s">
        <v>138</v>
      </c>
      <c r="B38" s="77">
        <v>1022543</v>
      </c>
      <c r="C38" s="77">
        <v>580770</v>
      </c>
      <c r="D38" s="21">
        <v>56.796633491207707</v>
      </c>
      <c r="E38" s="54">
        <v>17.111818902347398</v>
      </c>
      <c r="F38" s="9"/>
      <c r="G38" s="9"/>
    </row>
    <row r="39" spans="1:7" x14ac:dyDescent="0.15">
      <c r="A39" s="13" t="s">
        <v>139</v>
      </c>
      <c r="B39" s="77">
        <v>19847</v>
      </c>
      <c r="C39" s="77">
        <v>3572</v>
      </c>
      <c r="D39" s="21">
        <v>17.99768226936061</v>
      </c>
      <c r="E39" s="54">
        <v>0.10524547948272966</v>
      </c>
      <c r="F39" s="9"/>
      <c r="G39" s="9"/>
    </row>
    <row r="40" spans="1:7" x14ac:dyDescent="0.15">
      <c r="A40" s="13" t="s">
        <v>140</v>
      </c>
      <c r="B40" s="77">
        <v>1864665</v>
      </c>
      <c r="C40" s="77">
        <v>829778</v>
      </c>
      <c r="D40" s="21">
        <v>44.500111280042262</v>
      </c>
      <c r="E40" s="54">
        <v>24.448595597486129</v>
      </c>
      <c r="F40" s="9"/>
      <c r="G40" s="9"/>
    </row>
    <row r="41" spans="1:7" x14ac:dyDescent="0.15">
      <c r="A41" s="14" t="s">
        <v>141</v>
      </c>
      <c r="B41" s="78">
        <v>1369213</v>
      </c>
      <c r="C41" s="78">
        <v>483788</v>
      </c>
      <c r="D41" s="23">
        <v>35.333289999437632</v>
      </c>
      <c r="E41" s="55">
        <v>14.254339313547263</v>
      </c>
      <c r="F41" s="9"/>
      <c r="G41" s="9"/>
    </row>
    <row r="42" spans="1:7" x14ac:dyDescent="0.15">
      <c r="A42" s="14" t="s">
        <v>145</v>
      </c>
      <c r="B42" s="78">
        <v>37879</v>
      </c>
      <c r="C42" s="78">
        <v>9615</v>
      </c>
      <c r="D42" s="23">
        <v>25.383457852636027</v>
      </c>
      <c r="E42" s="55">
        <v>0.28329655241501839</v>
      </c>
      <c r="F42" s="9"/>
      <c r="G42" s="9"/>
    </row>
    <row r="43" spans="1:7" x14ac:dyDescent="0.15">
      <c r="A43" s="1" t="s">
        <v>146</v>
      </c>
    </row>
    <row r="44" spans="1:7" x14ac:dyDescent="0.15">
      <c r="A44" s="94" t="s">
        <v>147</v>
      </c>
      <c r="B44" s="1" t="s">
        <v>148</v>
      </c>
    </row>
    <row r="259" spans="2:2" x14ac:dyDescent="0.15">
      <c r="B259" s="4" t="s">
        <v>62</v>
      </c>
    </row>
  </sheetData>
  <phoneticPr fontId="2"/>
  <pageMargins left="0.78740157480314965" right="0.78740157480314965" top="0.98425196850393704" bottom="0.98425196850393704" header="0.51181102362204722" footer="0.51181102362204722"/>
  <pageSetup paperSize="9" scale="72" orientation="portrait" horizontalDpi="4294967293"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59"/>
  <sheetViews>
    <sheetView workbookViewId="0">
      <pane ySplit="9" topLeftCell="A10" activePane="bottomLeft" state="frozen"/>
      <selection pane="bottomLeft"/>
    </sheetView>
  </sheetViews>
  <sheetFormatPr defaultRowHeight="15" x14ac:dyDescent="0.15"/>
  <cols>
    <col min="1" max="1" width="23.375" style="4" customWidth="1"/>
    <col min="2" max="3" width="13.75" style="4" customWidth="1"/>
    <col min="4" max="5" width="14.75" style="4" customWidth="1"/>
    <col min="6" max="7" width="10.625" style="4" customWidth="1"/>
    <col min="8" max="16384" width="9" style="4"/>
  </cols>
  <sheetData>
    <row r="1" spans="1:7" x14ac:dyDescent="0.15">
      <c r="A1" s="1" t="s">
        <v>112</v>
      </c>
      <c r="B1" s="80">
        <v>107820</v>
      </c>
    </row>
    <row r="2" spans="1:7" x14ac:dyDescent="0.15">
      <c r="A2" s="2" t="s">
        <v>113</v>
      </c>
      <c r="B2" s="116" t="s">
        <v>154</v>
      </c>
    </row>
    <row r="3" spans="1:7" x14ac:dyDescent="0.15">
      <c r="A3" s="3" t="s">
        <v>114</v>
      </c>
      <c r="B3" s="1" t="s">
        <v>115</v>
      </c>
    </row>
    <row r="4" spans="1:7" x14ac:dyDescent="0.15">
      <c r="A4" s="3" t="s">
        <v>116</v>
      </c>
      <c r="B4" s="1" t="s">
        <v>117</v>
      </c>
    </row>
    <row r="5" spans="1:7" x14ac:dyDescent="0.15">
      <c r="A5" s="3" t="s">
        <v>118</v>
      </c>
      <c r="B5" s="1" t="s">
        <v>119</v>
      </c>
    </row>
    <row r="6" spans="1:7" x14ac:dyDescent="0.15">
      <c r="A6" s="3" t="s">
        <v>120</v>
      </c>
      <c r="B6" s="1" t="s">
        <v>149</v>
      </c>
    </row>
    <row r="8" spans="1:7" s="5" customFormat="1" x14ac:dyDescent="0.15">
      <c r="E8" s="85" t="s">
        <v>9</v>
      </c>
      <c r="G8" s="6"/>
    </row>
    <row r="9" spans="1:7" s="6" customFormat="1" ht="38.25" customHeight="1" x14ac:dyDescent="0.15">
      <c r="A9" s="15" t="s">
        <v>123</v>
      </c>
      <c r="B9" s="16" t="s">
        <v>124</v>
      </c>
      <c r="C9" s="16" t="s">
        <v>125</v>
      </c>
      <c r="D9" s="16" t="s">
        <v>126</v>
      </c>
      <c r="E9" s="17" t="s">
        <v>127</v>
      </c>
      <c r="F9" s="8"/>
      <c r="G9" s="8"/>
    </row>
    <row r="10" spans="1:7" s="6" customFormat="1" x14ac:dyDescent="0.15">
      <c r="D10" s="8"/>
      <c r="E10" s="8"/>
      <c r="F10" s="8"/>
      <c r="G10" s="8"/>
    </row>
    <row r="11" spans="1:7" s="6" customFormat="1" x14ac:dyDescent="0.15">
      <c r="B11" s="6" t="s">
        <v>128</v>
      </c>
    </row>
    <row r="12" spans="1:7" x14ac:dyDescent="0.15">
      <c r="A12" s="10" t="s">
        <v>129</v>
      </c>
      <c r="B12" s="75">
        <v>12472974</v>
      </c>
      <c r="C12" s="75">
        <v>3445776</v>
      </c>
      <c r="D12" s="18">
        <v>27.625937486921725</v>
      </c>
      <c r="E12" s="11">
        <v>100</v>
      </c>
    </row>
    <row r="13" spans="1:7" x14ac:dyDescent="0.15">
      <c r="A13" s="12" t="s">
        <v>143</v>
      </c>
      <c r="B13" s="76">
        <v>5277</v>
      </c>
      <c r="C13" s="76">
        <v>1150</v>
      </c>
      <c r="D13" s="19">
        <v>21.792685237824521</v>
      </c>
      <c r="E13" s="20">
        <v>3.3374194956375572E-2</v>
      </c>
    </row>
    <row r="14" spans="1:7" x14ac:dyDescent="0.15">
      <c r="A14" s="69" t="s">
        <v>150</v>
      </c>
      <c r="B14" s="96">
        <v>70246</v>
      </c>
      <c r="C14" s="96">
        <v>10167</v>
      </c>
      <c r="D14" s="51">
        <v>14.473421974204935</v>
      </c>
      <c r="E14" s="95">
        <v>0.29505690445345262</v>
      </c>
    </row>
    <row r="15" spans="1:7" x14ac:dyDescent="0.15">
      <c r="A15" s="69" t="s">
        <v>151</v>
      </c>
      <c r="B15" s="96">
        <v>36144</v>
      </c>
      <c r="C15" s="96">
        <v>1595</v>
      </c>
      <c r="D15" s="51">
        <v>4.4129039397963696</v>
      </c>
      <c r="E15" s="95">
        <v>4.6288557352538298E-2</v>
      </c>
    </row>
    <row r="16" spans="1:7" x14ac:dyDescent="0.15">
      <c r="A16" s="13" t="s">
        <v>132</v>
      </c>
      <c r="B16" s="77">
        <v>61835</v>
      </c>
      <c r="C16" s="77">
        <v>4264</v>
      </c>
      <c r="D16" s="21">
        <v>6.8957710034769955</v>
      </c>
      <c r="E16" s="22">
        <v>0.12374571069042213</v>
      </c>
    </row>
    <row r="17" spans="1:7" x14ac:dyDescent="0.15">
      <c r="A17" s="13" t="s">
        <v>133</v>
      </c>
      <c r="B17" s="77">
        <v>683954</v>
      </c>
      <c r="C17" s="77">
        <v>104970</v>
      </c>
      <c r="D17" s="21">
        <v>15.347523371454805</v>
      </c>
      <c r="E17" s="22">
        <v>3.0463384735397772</v>
      </c>
    </row>
    <row r="18" spans="1:7" x14ac:dyDescent="0.15">
      <c r="A18" s="13" t="s">
        <v>134</v>
      </c>
      <c r="B18" s="77">
        <v>4523411</v>
      </c>
      <c r="C18" s="77">
        <v>1066211</v>
      </c>
      <c r="D18" s="21">
        <v>23.570951213586383</v>
      </c>
      <c r="E18" s="22">
        <v>30.942551111854051</v>
      </c>
    </row>
    <row r="19" spans="1:7" x14ac:dyDescent="0.15">
      <c r="A19" s="13" t="s">
        <v>135</v>
      </c>
      <c r="B19" s="77">
        <v>227801</v>
      </c>
      <c r="C19" s="77">
        <v>20600</v>
      </c>
      <c r="D19" s="21">
        <v>9.0429804961347831</v>
      </c>
      <c r="E19" s="22">
        <v>0.59783340530551032</v>
      </c>
    </row>
    <row r="20" spans="1:7" x14ac:dyDescent="0.15">
      <c r="A20" s="13" t="s">
        <v>152</v>
      </c>
      <c r="B20" s="77">
        <v>2040017</v>
      </c>
      <c r="C20" s="77">
        <v>213027</v>
      </c>
      <c r="D20" s="21">
        <v>10.442412979891834</v>
      </c>
      <c r="E20" s="22">
        <v>6.1822648947581031</v>
      </c>
    </row>
    <row r="21" spans="1:7" x14ac:dyDescent="0.15">
      <c r="A21" s="13" t="s">
        <v>153</v>
      </c>
      <c r="B21" s="77">
        <v>787600</v>
      </c>
      <c r="C21" s="77">
        <v>323322</v>
      </c>
      <c r="D21" s="21">
        <v>41.05154900964957</v>
      </c>
      <c r="E21" s="22">
        <v>9.3831404014654467</v>
      </c>
    </row>
    <row r="22" spans="1:7" x14ac:dyDescent="0.15">
      <c r="A22" s="13" t="s">
        <v>138</v>
      </c>
      <c r="B22" s="77">
        <v>955799</v>
      </c>
      <c r="C22" s="77">
        <v>534279</v>
      </c>
      <c r="D22" s="21">
        <v>55.898677441595979</v>
      </c>
      <c r="E22" s="22">
        <v>15.505331745302072</v>
      </c>
    </row>
    <row r="23" spans="1:7" x14ac:dyDescent="0.15">
      <c r="A23" s="13" t="s">
        <v>139</v>
      </c>
      <c r="B23" s="77">
        <v>19250</v>
      </c>
      <c r="C23" s="77">
        <v>4028</v>
      </c>
      <c r="D23" s="21">
        <v>20.924675324675324</v>
      </c>
      <c r="E23" s="22">
        <v>0.116896745464592</v>
      </c>
    </row>
    <row r="24" spans="1:7" x14ac:dyDescent="0.15">
      <c r="A24" s="13" t="s">
        <v>140</v>
      </c>
      <c r="B24" s="77">
        <v>1710897</v>
      </c>
      <c r="C24" s="77">
        <v>720803</v>
      </c>
      <c r="D24" s="21">
        <v>42.130122386093376</v>
      </c>
      <c r="E24" s="22">
        <v>20.918452040991635</v>
      </c>
    </row>
    <row r="25" spans="1:7" x14ac:dyDescent="0.15">
      <c r="A25" s="14" t="s">
        <v>141</v>
      </c>
      <c r="B25" s="78">
        <v>1311591</v>
      </c>
      <c r="C25" s="78">
        <v>430354</v>
      </c>
      <c r="D25" s="23">
        <v>32.811600567554976</v>
      </c>
      <c r="E25" s="24">
        <v>12.48932025761396</v>
      </c>
    </row>
    <row r="26" spans="1:7" x14ac:dyDescent="0.15">
      <c r="A26" s="14" t="s">
        <v>145</v>
      </c>
      <c r="B26" s="78">
        <v>39152</v>
      </c>
      <c r="C26" s="78">
        <v>11006</v>
      </c>
      <c r="D26" s="23">
        <v>28.110952186350634</v>
      </c>
      <c r="E26" s="24">
        <v>0.31940555625206052</v>
      </c>
    </row>
    <row r="27" spans="1:7" x14ac:dyDescent="0.15">
      <c r="A27" s="1"/>
      <c r="D27" s="9"/>
      <c r="E27" s="9"/>
      <c r="F27" s="9"/>
      <c r="G27" s="9"/>
    </row>
    <row r="28" spans="1:7" x14ac:dyDescent="0.15">
      <c r="A28" s="1" t="s">
        <v>146</v>
      </c>
    </row>
    <row r="29" spans="1:7" x14ac:dyDescent="0.15">
      <c r="A29" s="94" t="s">
        <v>147</v>
      </c>
      <c r="B29" s="1" t="s">
        <v>148</v>
      </c>
    </row>
    <row r="259" spans="2:2" x14ac:dyDescent="0.15">
      <c r="B259" s="4" t="s">
        <v>62</v>
      </c>
    </row>
  </sheetData>
  <phoneticPr fontId="2"/>
  <pageMargins left="0.78740157480314965" right="0.78740157480314965" top="0.98425196850393704" bottom="0.98425196850393704" header="0.51181102362204722" footer="0.51181102362204722"/>
  <pageSetup paperSize="9" orientation="landscape" horizontalDpi="4294967293" r:id="rId1"/>
  <headerFooter alignWithMargins="0">
    <oddHeader>&amp;A</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2003-2022</vt:lpstr>
      <vt:lpstr>1990-1993, 1997-2002</vt:lpstr>
      <vt:lpstr>1975, 1985</vt:lpstr>
      <vt:lpstr>1975</vt:lpstr>
      <vt:lpstr>'2003-2022'!Print_Area</vt:lpstr>
      <vt:lpstr>'1990-1993, 1997-2002'!Print_Titles</vt:lpstr>
      <vt:lpstr>'2003-2022'!Print_Titles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2015-06-08T01:55:46Z</cp:lastPrinted>
  <dcterms:created xsi:type="dcterms:W3CDTF">1998-11-09T09:09:02Z</dcterms:created>
  <dcterms:modified xsi:type="dcterms:W3CDTF">2023-06-02T08:07:42Z</dcterms:modified>
</cp:coreProperties>
</file>