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920\public_space\NWEC（統計表更新作業)\2023\更新表\第1回送付\03 労働組合基礎調査\"/>
    </mc:Choice>
  </mc:AlternateContent>
  <xr:revisionPtr revIDLastSave="0" documentId="13_ncr:1_{C15BD53E-7792-489F-BFC5-F4038D00C3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1078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G38" i="1"/>
</calcChain>
</file>

<file path=xl/sharedStrings.xml><?xml version="1.0" encoding="utf-8"?>
<sst xmlns="http://schemas.openxmlformats.org/spreadsheetml/2006/main" count="50" uniqueCount="37">
  <si>
    <r>
      <rPr>
        <sz val="11"/>
        <rFont val="ＭＳ Ｐゴシック"/>
        <family val="3"/>
        <charset val="128"/>
      </rPr>
      <t>レコード</t>
    </r>
  </si>
  <si>
    <r>
      <rPr>
        <sz val="11"/>
        <rFont val="ＭＳ Ｐゴシック"/>
        <family val="3"/>
        <charset val="128"/>
      </rPr>
      <t>表名</t>
    </r>
  </si>
  <si>
    <r>
      <rPr>
        <sz val="11"/>
        <rFont val="ＭＳ Ｐゴシック"/>
        <family val="3"/>
        <charset val="128"/>
      </rPr>
      <t>分野</t>
    </r>
  </si>
  <si>
    <r>
      <rPr>
        <sz val="11"/>
        <rFont val="ＭＳ Ｐゴシック"/>
        <family val="3"/>
        <charset val="128"/>
      </rPr>
      <t>労働</t>
    </r>
    <r>
      <rPr>
        <sz val="11"/>
        <rFont val="Times New Roman"/>
        <family val="1"/>
      </rPr>
      <t xml:space="preserve"> Labour</t>
    </r>
  </si>
  <si>
    <r>
      <rPr>
        <sz val="11"/>
        <rFont val="ＭＳ Ｐゴシック"/>
        <family val="3"/>
        <charset val="128"/>
      </rPr>
      <t>出典</t>
    </r>
  </si>
  <si>
    <r>
      <rPr>
        <sz val="11"/>
        <rFont val="ＭＳ Ｐゴシック"/>
        <family val="3"/>
        <charset val="128"/>
      </rPr>
      <t>労働組合基礎調査</t>
    </r>
    <r>
      <rPr>
        <sz val="11"/>
        <rFont val="Times New Roman"/>
        <family val="1"/>
      </rPr>
      <t xml:space="preserve"> Basic Survey on Labour Unions</t>
    </r>
  </si>
  <si>
    <r>
      <rPr>
        <sz val="11"/>
        <rFont val="ＭＳ Ｐゴシック"/>
        <family val="3"/>
        <charset val="128"/>
      </rPr>
      <t>省庁</t>
    </r>
  </si>
  <si>
    <r>
      <rPr>
        <sz val="11"/>
        <rFont val="ＭＳ Ｐゴシック"/>
        <family val="3"/>
        <charset val="128"/>
      </rPr>
      <t>厚生労働省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厚生省・労働省</t>
    </r>
    <r>
      <rPr>
        <sz val="11"/>
        <rFont val="Times New Roman"/>
        <family val="1"/>
      </rPr>
      <t>) Ministry of Health, Labour and Welfare</t>
    </r>
  </si>
  <si>
    <r>
      <rPr>
        <sz val="11"/>
        <rFont val="ＭＳ Ｐゴシック"/>
        <family val="3"/>
        <charset val="128"/>
      </rPr>
      <t>出典資料</t>
    </r>
  </si>
  <si>
    <r>
      <rPr>
        <sz val="11"/>
        <rFont val="ＭＳ Ｐゴシック"/>
        <family val="3"/>
        <charset val="128"/>
      </rPr>
      <t>労働省「労働組合基礎調査」</t>
    </r>
  </si>
  <si>
    <r>
      <rPr>
        <sz val="11"/>
        <rFont val="ＭＳ Ｐゴシック"/>
        <family val="3"/>
        <charset val="128"/>
      </rPr>
      <t>労働力調査</t>
    </r>
    <r>
      <rPr>
        <sz val="11"/>
        <rFont val="Times New Roman"/>
        <family val="1"/>
      </rPr>
      <t xml:space="preserve"> Labour Force Survey</t>
    </r>
  </si>
  <si>
    <r>
      <rPr>
        <sz val="11"/>
        <rFont val="ＭＳ Ｐゴシック"/>
        <family val="3"/>
        <charset val="128"/>
      </rPr>
      <t>女性の政策決定参画状況調べ</t>
    </r>
    <r>
      <rPr>
        <sz val="11"/>
        <rFont val="Times New Roman"/>
        <family val="1"/>
      </rPr>
      <t xml:space="preserve">(1994), </t>
    </r>
    <r>
      <rPr>
        <sz val="11"/>
        <rFont val="ＭＳ Ｐゴシック"/>
        <family val="3"/>
        <charset val="128"/>
      </rPr>
      <t>日本の労働組合の現状</t>
    </r>
    <r>
      <rPr>
        <sz val="11"/>
        <rFont val="Times New Roman"/>
        <family val="1"/>
      </rPr>
      <t xml:space="preserve">(1999), </t>
    </r>
    <r>
      <rPr>
        <sz val="11"/>
        <rFont val="ＭＳ Ｐゴシック"/>
        <family val="3"/>
        <charset val="128"/>
      </rPr>
      <t>労働組合基礎調査</t>
    </r>
    <r>
      <rPr>
        <sz val="11"/>
        <rFont val="Times New Roman"/>
        <family val="1"/>
      </rPr>
      <t xml:space="preserve">(2000), </t>
    </r>
    <r>
      <rPr>
        <sz val="11"/>
        <rFont val="ＭＳ Ｐゴシック"/>
        <family val="3"/>
        <charset val="128"/>
      </rPr>
      <t>日本の労働組合の現状Ⅰ</t>
    </r>
    <r>
      <rPr>
        <sz val="11"/>
        <rFont val="Times New Roman"/>
        <family val="1"/>
      </rPr>
      <t>(2001, 2002)</t>
    </r>
  </si>
  <si>
    <t>出典資料</t>
  </si>
  <si>
    <r>
      <rPr>
        <sz val="11"/>
        <rFont val="ＭＳ Ｐゴシック"/>
        <family val="3"/>
        <charset val="128"/>
      </rPr>
      <t>単位：万人</t>
    </r>
    <r>
      <rPr>
        <sz val="11"/>
        <rFont val="Times New Roman"/>
        <family val="1"/>
      </rPr>
      <t>, %</t>
    </r>
  </si>
  <si>
    <r>
      <rPr>
        <sz val="11"/>
        <rFont val="ＭＳ Ｐゴシック"/>
        <family val="3"/>
        <charset val="128"/>
      </rPr>
      <t>年次</t>
    </r>
  </si>
  <si>
    <r>
      <rPr>
        <sz val="11"/>
        <rFont val="ＭＳ Ｐゴシック"/>
        <family val="3"/>
        <charset val="128"/>
      </rPr>
      <t>女</t>
    </r>
    <r>
      <rPr>
        <sz val="11"/>
        <rFont val="Times New Roman"/>
        <family val="1"/>
      </rPr>
      <t xml:space="preserve"> female</t>
    </r>
  </si>
  <si>
    <r>
      <rPr>
        <sz val="11"/>
        <rFont val="ＭＳ Ｐゴシック"/>
        <family val="3"/>
        <charset val="128"/>
      </rPr>
      <t>男</t>
    </r>
    <r>
      <rPr>
        <sz val="11"/>
        <rFont val="Times New Roman"/>
        <family val="1"/>
      </rPr>
      <t xml:space="preserve"> male</t>
    </r>
  </si>
  <si>
    <r>
      <rPr>
        <sz val="11"/>
        <rFont val="ＭＳ Ｐゴシック"/>
        <family val="3"/>
        <charset val="128"/>
      </rPr>
      <t>組合員総数中に</t>
    </r>
  </si>
  <si>
    <r>
      <rPr>
        <sz val="11"/>
        <rFont val="ＭＳ Ｐゴシック"/>
        <family val="3"/>
        <charset val="128"/>
      </rPr>
      <t>雇用者数</t>
    </r>
  </si>
  <si>
    <r>
      <rPr>
        <sz val="11"/>
        <rFont val="ＭＳ Ｐゴシック"/>
        <family val="3"/>
        <charset val="128"/>
      </rPr>
      <t>労働組合員数</t>
    </r>
  </si>
  <si>
    <r>
      <rPr>
        <sz val="11"/>
        <rFont val="ＭＳ Ｐゴシック"/>
        <family val="3"/>
        <charset val="128"/>
      </rPr>
      <t>推定組織率</t>
    </r>
    <r>
      <rPr>
        <sz val="11"/>
        <rFont val="Times New Roman"/>
        <family val="1"/>
      </rPr>
      <t>(%)</t>
    </r>
  </si>
  <si>
    <r>
      <rPr>
        <sz val="11"/>
        <rFont val="ＭＳ Ｐゴシック"/>
        <family val="3"/>
        <charset val="128"/>
      </rPr>
      <t>占める女性の比率</t>
    </r>
    <r>
      <rPr>
        <sz val="11"/>
        <rFont val="Times New Roman"/>
        <family val="1"/>
      </rPr>
      <t>(%)</t>
    </r>
  </si>
  <si>
    <t>employee</t>
  </si>
  <si>
    <t>union member</t>
  </si>
  <si>
    <t>estimated unionization rate</t>
  </si>
  <si>
    <r>
      <rPr>
        <sz val="11"/>
        <rFont val="ＭＳ Ｐゴシック"/>
        <family val="3"/>
        <charset val="128"/>
      </rPr>
      <t>・</t>
    </r>
  </si>
  <si>
    <r>
      <rPr>
        <sz val="11"/>
        <rFont val="ＭＳ Ｐゴシック"/>
        <family val="3"/>
        <charset val="128"/>
      </rPr>
      <t>注記</t>
    </r>
  </si>
  <si>
    <r>
      <t>1.</t>
    </r>
    <r>
      <rPr>
        <sz val="11"/>
        <rFont val="ＭＳ Ｐゴシック"/>
        <family val="3"/>
        <charset val="128"/>
      </rPr>
      <t>雇用者数は各年</t>
    </r>
    <r>
      <rPr>
        <sz val="11"/>
        <rFont val="Times New Roman"/>
        <family val="1"/>
      </rPr>
      <t>6</t>
    </r>
    <r>
      <rPr>
        <sz val="11"/>
        <rFont val="ＭＳ Ｐゴシック"/>
        <family val="3"/>
        <charset val="128"/>
      </rPr>
      <t>月の労働力調査による。</t>
    </r>
  </si>
  <si>
    <r>
      <t>2.</t>
    </r>
    <r>
      <rPr>
        <sz val="11"/>
        <rFont val="ＭＳ Ｐゴシック"/>
        <family val="3"/>
        <charset val="128"/>
      </rPr>
      <t>推定組織率</t>
    </r>
    <r>
      <rPr>
        <sz val="11"/>
        <rFont val="Times New Roman"/>
        <family val="1"/>
      </rPr>
      <t>=</t>
    </r>
    <r>
      <rPr>
        <sz val="11"/>
        <rFont val="ＭＳ Ｐゴシック"/>
        <family val="3"/>
        <charset val="128"/>
      </rPr>
      <t>組合員数</t>
    </r>
    <r>
      <rPr>
        <sz val="11"/>
        <rFont val="Times New Roman"/>
        <family val="1"/>
      </rPr>
      <t>/</t>
    </r>
    <r>
      <rPr>
        <sz val="11"/>
        <rFont val="ＭＳ Ｐゴシック"/>
        <family val="3"/>
        <charset val="128"/>
      </rPr>
      <t>雇用者数</t>
    </r>
    <r>
      <rPr>
        <sz val="11"/>
        <rFont val="Times New Roman"/>
        <family val="1"/>
      </rPr>
      <t>*100</t>
    </r>
  </si>
  <si>
    <r>
      <t>3.</t>
    </r>
    <r>
      <rPr>
        <sz val="11"/>
        <rFont val="ＭＳ Ｐゴシック"/>
        <family val="3"/>
        <charset val="128"/>
      </rPr>
      <t>男性労働組合員数は労働組合員数から女性組合員数を引いたもの。</t>
    </r>
  </si>
  <si>
    <r>
      <t>4.2011</t>
    </r>
    <r>
      <rPr>
        <sz val="11"/>
        <rFont val="ＭＳ Ｐゴシック"/>
        <family val="3"/>
        <charset val="128"/>
      </rPr>
      <t>年は東日本大震災の影響に伴う補完推計のため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季節調整値を使用。</t>
    </r>
  </si>
  <si>
    <r>
      <t>5.</t>
    </r>
    <r>
      <rPr>
        <sz val="11"/>
        <rFont val="ＭＳ Ｐゴシック"/>
        <family val="3"/>
        <charset val="128"/>
      </rPr>
      <t>調査は毎年行われる。</t>
    </r>
  </si>
  <si>
    <t>Note</t>
  </si>
  <si>
    <t>2.Estimated unionization rate = the number of union members/ the number of employees*100</t>
  </si>
  <si>
    <t>5.The survey is taken every year.</t>
  </si>
  <si>
    <r>
      <rPr>
        <b/>
        <sz val="11"/>
        <rFont val="ＭＳ Ｐゴシック"/>
        <family val="3"/>
        <charset val="128"/>
      </rPr>
      <t>性別労働組合員数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推定組織率及び女性比率の推移</t>
    </r>
    <r>
      <rPr>
        <b/>
        <sz val="11"/>
        <rFont val="Times New Roman"/>
        <family val="1"/>
      </rPr>
      <t>(1975-2022)</t>
    </r>
    <phoneticPr fontId="2"/>
  </si>
  <si>
    <r>
      <t>労働組合基礎調査</t>
    </r>
    <r>
      <rPr>
        <sz val="11"/>
        <rFont val="Times New Roman"/>
        <family val="1"/>
      </rPr>
      <t>(2003-2022)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</si>
</sst>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#,##0_);[Red]\(#,##0\)"/>
    <numFmt numFmtId="178" formatCode="0_ "/>
    <numFmt numFmtId="179" formatCode="0.0_);[Red]\(0.0\)"/>
    <numFmt numFmtId="180" formatCode="#,##0;[Red]\-#,##0;&quot;-&quot;"/>
    <numFmt numFmtId="190" formatCode="0.0000000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5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Times New Roman"/>
      <family val="1"/>
    </font>
    <font>
      <b/>
      <sz val="11"/>
      <name val="Times New Roman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3" borderId="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7" fontId="4" fillId="0" borderId="0" xfId="0" applyNumberFormat="1" applyFont="1"/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horizontal="center" vertical="center" wrapText="1"/>
    </xf>
    <xf numFmtId="179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8" fontId="4" fillId="0" borderId="0" xfId="0" applyNumberFormat="1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4" fillId="0" borderId="0" xfId="0" applyNumberFormat="1" applyFont="1" applyAlignment="1">
      <alignment vertical="center"/>
    </xf>
    <xf numFmtId="38" fontId="4" fillId="0" borderId="0" xfId="33" applyFont="1" applyFill="1" applyAlignment="1">
      <alignment vertical="center"/>
    </xf>
    <xf numFmtId="180" fontId="23" fillId="0" borderId="0" xfId="34" applyNumberFormat="1" applyFont="1" applyFill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90" fontId="4" fillId="0" borderId="0" xfId="0" applyNumberFormat="1" applyFont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workbookViewId="0">
      <pane ySplit="13" topLeftCell="A14" activePane="bottomLeft" state="frozen"/>
      <selection pane="bottomLeft"/>
    </sheetView>
  </sheetViews>
  <sheetFormatPr defaultRowHeight="15" x14ac:dyDescent="0.15"/>
  <cols>
    <col min="1" max="1" width="9" style="1"/>
    <col min="2" max="2" width="13.25" style="1" customWidth="1"/>
    <col min="3" max="3" width="14.25" style="1" customWidth="1"/>
    <col min="4" max="4" width="13.75" style="1" customWidth="1"/>
    <col min="5" max="5" width="12.875" style="1" customWidth="1"/>
    <col min="6" max="6" width="14.125" style="1" customWidth="1"/>
    <col min="7" max="7" width="13.875" style="1" customWidth="1"/>
    <col min="8" max="8" width="20.125" style="1" customWidth="1"/>
    <col min="9" max="9" width="9.625" style="30" customWidth="1"/>
    <col min="10" max="10" width="9.5" style="1" customWidth="1"/>
    <col min="11" max="16384" width="9" style="1"/>
  </cols>
  <sheetData>
    <row r="1" spans="1:9" ht="16.5" customHeight="1" x14ac:dyDescent="0.15">
      <c r="A1" s="24" t="s">
        <v>0</v>
      </c>
      <c r="B1" s="24">
        <v>107810</v>
      </c>
    </row>
    <row r="2" spans="1:9" ht="16.5" customHeight="1" x14ac:dyDescent="0.15">
      <c r="A2" s="25" t="s">
        <v>1</v>
      </c>
      <c r="B2" s="44" t="s">
        <v>35</v>
      </c>
    </row>
    <row r="3" spans="1:9" ht="16.5" customHeight="1" x14ac:dyDescent="0.15">
      <c r="A3" s="24" t="s">
        <v>2</v>
      </c>
      <c r="B3" s="1" t="s">
        <v>3</v>
      </c>
    </row>
    <row r="4" spans="1:9" ht="16.5" customHeight="1" x14ac:dyDescent="0.15">
      <c r="A4" s="24" t="s">
        <v>4</v>
      </c>
      <c r="B4" s="1" t="s">
        <v>5</v>
      </c>
    </row>
    <row r="5" spans="1:9" ht="16.5" customHeight="1" x14ac:dyDescent="0.15">
      <c r="A5" s="24" t="s">
        <v>6</v>
      </c>
      <c r="B5" s="1" t="s">
        <v>7</v>
      </c>
    </row>
    <row r="6" spans="1:9" ht="16.5" customHeight="1" x14ac:dyDescent="0.15">
      <c r="A6" s="24" t="s">
        <v>8</v>
      </c>
      <c r="B6" s="1" t="s">
        <v>9</v>
      </c>
    </row>
    <row r="7" spans="1:9" ht="16.5" customHeight="1" x14ac:dyDescent="0.15">
      <c r="A7" s="24" t="s">
        <v>8</v>
      </c>
      <c r="B7" s="1" t="s">
        <v>10</v>
      </c>
    </row>
    <row r="8" spans="1:9" ht="16.5" customHeight="1" x14ac:dyDescent="0.15">
      <c r="A8" s="24" t="s">
        <v>8</v>
      </c>
      <c r="B8" s="43" t="s">
        <v>11</v>
      </c>
    </row>
    <row r="9" spans="1:9" ht="16.5" customHeight="1" x14ac:dyDescent="0.15">
      <c r="A9" s="38" t="s">
        <v>12</v>
      </c>
      <c r="B9" s="42" t="s">
        <v>36</v>
      </c>
    </row>
    <row r="10" spans="1:9" x14ac:dyDescent="0.15">
      <c r="H10" s="26" t="s">
        <v>13</v>
      </c>
    </row>
    <row r="11" spans="1:9" s="2" customFormat="1" ht="17.25" customHeight="1" x14ac:dyDescent="0.15">
      <c r="A11" s="27" t="s">
        <v>14</v>
      </c>
      <c r="B11" s="11"/>
      <c r="C11" s="37" t="s">
        <v>15</v>
      </c>
      <c r="D11" s="12"/>
      <c r="E11" s="11"/>
      <c r="F11" s="37" t="s">
        <v>16</v>
      </c>
      <c r="G11" s="12"/>
      <c r="H11" s="28" t="s">
        <v>17</v>
      </c>
      <c r="I11" s="31"/>
    </row>
    <row r="12" spans="1:9" s="2" customFormat="1" ht="17.25" customHeight="1" x14ac:dyDescent="0.15">
      <c r="A12" s="27"/>
      <c r="B12" s="34" t="s">
        <v>18</v>
      </c>
      <c r="C12" s="34" t="s">
        <v>19</v>
      </c>
      <c r="D12" s="34" t="s">
        <v>20</v>
      </c>
      <c r="E12" s="34" t="s">
        <v>18</v>
      </c>
      <c r="F12" s="34" t="s">
        <v>19</v>
      </c>
      <c r="G12" s="34" t="s">
        <v>20</v>
      </c>
      <c r="H12" s="28" t="s">
        <v>21</v>
      </c>
      <c r="I12" s="31"/>
    </row>
    <row r="13" spans="1:9" s="2" customFormat="1" ht="30" x14ac:dyDescent="0.15">
      <c r="A13" s="13"/>
      <c r="B13" s="35" t="s">
        <v>22</v>
      </c>
      <c r="C13" s="35" t="s">
        <v>23</v>
      </c>
      <c r="D13" s="35" t="s">
        <v>24</v>
      </c>
      <c r="E13" s="35" t="s">
        <v>22</v>
      </c>
      <c r="F13" s="35" t="s">
        <v>23</v>
      </c>
      <c r="G13" s="35" t="s">
        <v>24</v>
      </c>
      <c r="H13" s="11"/>
      <c r="I13" s="31"/>
    </row>
    <row r="14" spans="1:9" x14ac:dyDescent="0.15">
      <c r="A14" s="14">
        <v>1975</v>
      </c>
      <c r="B14" s="6">
        <v>1190</v>
      </c>
      <c r="C14" s="6">
        <v>345</v>
      </c>
      <c r="D14" s="3">
        <v>29</v>
      </c>
      <c r="E14" s="6">
        <v>2479</v>
      </c>
      <c r="F14" s="6">
        <v>903</v>
      </c>
      <c r="G14" s="3">
        <v>36.4</v>
      </c>
      <c r="H14" s="15">
        <v>27.6</v>
      </c>
    </row>
    <row r="15" spans="1:9" x14ac:dyDescent="0.15">
      <c r="A15" s="16">
        <v>1980</v>
      </c>
      <c r="B15" s="7">
        <v>1374</v>
      </c>
      <c r="C15" s="7">
        <v>338</v>
      </c>
      <c r="D15" s="4">
        <v>24.6</v>
      </c>
      <c r="E15" s="7">
        <v>2638</v>
      </c>
      <c r="F15" s="7">
        <v>886</v>
      </c>
      <c r="G15" s="4">
        <v>33.6</v>
      </c>
      <c r="H15" s="17">
        <v>27.6</v>
      </c>
    </row>
    <row r="16" spans="1:9" x14ac:dyDescent="0.15">
      <c r="A16" s="16">
        <v>1985</v>
      </c>
      <c r="B16" s="7">
        <v>1545</v>
      </c>
      <c r="C16" s="7">
        <v>339</v>
      </c>
      <c r="D16" s="4">
        <v>21.9</v>
      </c>
      <c r="E16" s="7">
        <v>2756</v>
      </c>
      <c r="F16" s="7">
        <v>893</v>
      </c>
      <c r="G16" s="4">
        <v>32.4</v>
      </c>
      <c r="H16" s="17">
        <v>27.5</v>
      </c>
    </row>
    <row r="17" spans="1:9" x14ac:dyDescent="0.15">
      <c r="A17" s="16">
        <v>1988</v>
      </c>
      <c r="B17" s="7">
        <v>1680</v>
      </c>
      <c r="C17" s="7">
        <v>335</v>
      </c>
      <c r="D17" s="4">
        <v>20</v>
      </c>
      <c r="E17" s="7">
        <v>2885</v>
      </c>
      <c r="F17" s="7">
        <v>880</v>
      </c>
      <c r="G17" s="4">
        <v>30.5</v>
      </c>
      <c r="H17" s="17">
        <v>27.6</v>
      </c>
    </row>
    <row r="18" spans="1:9" x14ac:dyDescent="0.15">
      <c r="A18" s="16">
        <v>1989</v>
      </c>
      <c r="B18" s="7">
        <v>1778</v>
      </c>
      <c r="C18" s="7">
        <v>337</v>
      </c>
      <c r="D18" s="4">
        <v>18.899999999999999</v>
      </c>
      <c r="E18" s="7">
        <v>2942</v>
      </c>
      <c r="F18" s="7">
        <v>878</v>
      </c>
      <c r="G18" s="4">
        <v>29.9</v>
      </c>
      <c r="H18" s="17">
        <v>27.7</v>
      </c>
    </row>
    <row r="19" spans="1:9" x14ac:dyDescent="0.15">
      <c r="A19" s="16">
        <v>1990</v>
      </c>
      <c r="B19" s="7">
        <v>1854</v>
      </c>
      <c r="C19" s="7">
        <v>339</v>
      </c>
      <c r="D19" s="4">
        <v>18.3</v>
      </c>
      <c r="E19" s="7">
        <v>3021</v>
      </c>
      <c r="F19" s="7">
        <v>880</v>
      </c>
      <c r="G19" s="4">
        <v>29.1</v>
      </c>
      <c r="H19" s="17">
        <v>27.8</v>
      </c>
    </row>
    <row r="20" spans="1:9" x14ac:dyDescent="0.15">
      <c r="A20" s="16">
        <v>1991</v>
      </c>
      <c r="B20" s="7">
        <v>1953</v>
      </c>
      <c r="C20" s="7">
        <v>346</v>
      </c>
      <c r="D20" s="4">
        <v>17.7</v>
      </c>
      <c r="E20" s="7">
        <v>3109</v>
      </c>
      <c r="F20" s="7">
        <v>887</v>
      </c>
      <c r="G20" s="4">
        <v>28.5</v>
      </c>
      <c r="H20" s="17">
        <v>28</v>
      </c>
    </row>
    <row r="21" spans="1:9" x14ac:dyDescent="0.15">
      <c r="A21" s="16">
        <v>1992</v>
      </c>
      <c r="B21" s="7">
        <v>2002</v>
      </c>
      <c r="C21" s="7">
        <v>352</v>
      </c>
      <c r="D21" s="4">
        <v>17.600000000000001</v>
      </c>
      <c r="E21" s="7">
        <v>3137</v>
      </c>
      <c r="F21" s="7">
        <v>895</v>
      </c>
      <c r="G21" s="4">
        <v>28.5</v>
      </c>
      <c r="H21" s="17">
        <v>28.2</v>
      </c>
    </row>
    <row r="22" spans="1:9" x14ac:dyDescent="0.15">
      <c r="A22" s="16">
        <v>1993</v>
      </c>
      <c r="B22" s="7">
        <v>2031</v>
      </c>
      <c r="C22" s="7">
        <v>357</v>
      </c>
      <c r="D22" s="4">
        <v>17.600000000000001</v>
      </c>
      <c r="E22" s="7">
        <v>3202</v>
      </c>
      <c r="F22" s="7">
        <v>901</v>
      </c>
      <c r="G22" s="4">
        <v>28.1</v>
      </c>
      <c r="H22" s="17">
        <v>28.4</v>
      </c>
    </row>
    <row r="23" spans="1:9" x14ac:dyDescent="0.15">
      <c r="A23" s="16">
        <v>1994</v>
      </c>
      <c r="B23" s="7">
        <v>2073</v>
      </c>
      <c r="C23" s="7">
        <v>358</v>
      </c>
      <c r="D23" s="4">
        <v>17.3</v>
      </c>
      <c r="E23" s="7">
        <v>3206</v>
      </c>
      <c r="F23" s="7">
        <v>903</v>
      </c>
      <c r="G23" s="4">
        <v>28.2</v>
      </c>
      <c r="H23" s="17">
        <v>28.3</v>
      </c>
    </row>
    <row r="24" spans="1:9" x14ac:dyDescent="0.15">
      <c r="A24" s="16">
        <v>1995</v>
      </c>
      <c r="B24" s="7">
        <v>2076</v>
      </c>
      <c r="C24" s="7">
        <v>357</v>
      </c>
      <c r="D24" s="4">
        <v>17.3</v>
      </c>
      <c r="E24" s="7">
        <v>3232</v>
      </c>
      <c r="F24" s="7">
        <v>893</v>
      </c>
      <c r="G24" s="4">
        <v>27.6</v>
      </c>
      <c r="H24" s="17">
        <v>28.6</v>
      </c>
    </row>
    <row r="25" spans="1:9" x14ac:dyDescent="0.25">
      <c r="A25" s="16">
        <v>1996</v>
      </c>
      <c r="B25" s="7">
        <v>2116</v>
      </c>
      <c r="C25" s="7">
        <v>350</v>
      </c>
      <c r="D25" s="4">
        <v>16.5</v>
      </c>
      <c r="E25" s="7">
        <v>3251</v>
      </c>
      <c r="F25" s="7">
        <v>883</v>
      </c>
      <c r="G25" s="4">
        <v>27.2</v>
      </c>
      <c r="H25" s="17">
        <v>29</v>
      </c>
      <c r="I25" s="32"/>
    </row>
    <row r="26" spans="1:9" x14ac:dyDescent="0.25">
      <c r="A26" s="16">
        <v>1997</v>
      </c>
      <c r="B26" s="7">
        <v>2154</v>
      </c>
      <c r="C26" s="7">
        <v>346</v>
      </c>
      <c r="D26" s="4">
        <v>16.100000000000001</v>
      </c>
      <c r="E26" s="7">
        <v>3281</v>
      </c>
      <c r="F26" s="7">
        <v>871</v>
      </c>
      <c r="G26" s="4">
        <v>26.5</v>
      </c>
      <c r="H26" s="17">
        <v>28.4</v>
      </c>
      <c r="I26" s="32"/>
    </row>
    <row r="27" spans="1:9" x14ac:dyDescent="0.25">
      <c r="A27" s="16">
        <v>1998</v>
      </c>
      <c r="B27" s="7">
        <v>2140</v>
      </c>
      <c r="C27" s="7">
        <v>338</v>
      </c>
      <c r="D27" s="4">
        <v>15.8</v>
      </c>
      <c r="E27" s="7">
        <v>3251</v>
      </c>
      <c r="F27" s="7">
        <v>861</v>
      </c>
      <c r="G27" s="4">
        <v>26.5</v>
      </c>
      <c r="H27" s="17">
        <v>28.2</v>
      </c>
      <c r="I27" s="32"/>
    </row>
    <row r="28" spans="1:9" x14ac:dyDescent="0.25">
      <c r="A28" s="16">
        <v>1999</v>
      </c>
      <c r="B28" s="7">
        <v>2117</v>
      </c>
      <c r="C28" s="7">
        <v>329</v>
      </c>
      <c r="D28" s="4">
        <v>15.5</v>
      </c>
      <c r="E28" s="7">
        <v>3204</v>
      </c>
      <c r="F28" s="7">
        <v>842</v>
      </c>
      <c r="G28" s="4">
        <v>26.3</v>
      </c>
      <c r="H28" s="17">
        <v>28.1</v>
      </c>
      <c r="I28" s="32"/>
    </row>
    <row r="29" spans="1:9" x14ac:dyDescent="0.25">
      <c r="A29" s="16">
        <v>2000</v>
      </c>
      <c r="B29" s="7">
        <v>2159</v>
      </c>
      <c r="C29" s="7">
        <v>321</v>
      </c>
      <c r="D29" s="4">
        <v>14.6</v>
      </c>
      <c r="E29" s="7">
        <v>3221</v>
      </c>
      <c r="F29" s="7">
        <v>822</v>
      </c>
      <c r="G29" s="4">
        <v>25.5</v>
      </c>
      <c r="H29" s="17">
        <v>28.1</v>
      </c>
      <c r="I29" s="32"/>
    </row>
    <row r="30" spans="1:9" x14ac:dyDescent="0.25">
      <c r="A30" s="16">
        <v>2001</v>
      </c>
      <c r="B30" s="7">
        <v>2196</v>
      </c>
      <c r="C30" s="7">
        <v>309</v>
      </c>
      <c r="D30" s="4">
        <v>14.1</v>
      </c>
      <c r="E30" s="7">
        <v>3217</v>
      </c>
      <c r="F30" s="7">
        <v>801</v>
      </c>
      <c r="G30" s="4">
        <v>24.9</v>
      </c>
      <c r="H30" s="17">
        <v>27.8</v>
      </c>
      <c r="I30" s="32"/>
    </row>
    <row r="31" spans="1:9" x14ac:dyDescent="0.25">
      <c r="A31" s="16">
        <v>2002</v>
      </c>
      <c r="B31" s="7">
        <v>2176</v>
      </c>
      <c r="C31" s="7">
        <v>294</v>
      </c>
      <c r="D31" s="4">
        <v>13.5</v>
      </c>
      <c r="E31" s="7">
        <v>3172</v>
      </c>
      <c r="F31" s="7">
        <v>777</v>
      </c>
      <c r="G31" s="4">
        <v>24.5</v>
      </c>
      <c r="H31" s="17">
        <v>27.5</v>
      </c>
      <c r="I31" s="32"/>
    </row>
    <row r="32" spans="1:9" x14ac:dyDescent="0.25">
      <c r="A32" s="18">
        <v>2003</v>
      </c>
      <c r="B32" s="8">
        <v>2212</v>
      </c>
      <c r="C32" s="8">
        <v>292</v>
      </c>
      <c r="D32" s="5">
        <v>13.2</v>
      </c>
      <c r="E32" s="8">
        <v>3161</v>
      </c>
      <c r="F32" s="8">
        <v>752</v>
      </c>
      <c r="G32" s="5">
        <v>23.8</v>
      </c>
      <c r="H32" s="19">
        <v>28</v>
      </c>
      <c r="I32" s="32"/>
    </row>
    <row r="33" spans="1:10" x14ac:dyDescent="0.25">
      <c r="A33" s="18">
        <v>2004</v>
      </c>
      <c r="B33" s="8">
        <v>2222</v>
      </c>
      <c r="C33" s="8">
        <v>284</v>
      </c>
      <c r="D33" s="5">
        <v>12.8</v>
      </c>
      <c r="E33" s="8">
        <v>3149</v>
      </c>
      <c r="F33" s="8">
        <v>737</v>
      </c>
      <c r="G33" s="5">
        <v>23.4</v>
      </c>
      <c r="H33" s="19">
        <v>27.8</v>
      </c>
      <c r="I33" s="32"/>
    </row>
    <row r="34" spans="1:10" s="10" customFormat="1" x14ac:dyDescent="0.25">
      <c r="A34" s="16">
        <v>2005</v>
      </c>
      <c r="B34" s="7">
        <v>2253</v>
      </c>
      <c r="C34" s="7">
        <v>280</v>
      </c>
      <c r="D34" s="4">
        <v>12.4</v>
      </c>
      <c r="E34" s="7">
        <v>3163</v>
      </c>
      <c r="F34" s="7">
        <v>724</v>
      </c>
      <c r="G34" s="4">
        <v>22.9</v>
      </c>
      <c r="H34" s="17">
        <v>27.9</v>
      </c>
      <c r="I34" s="32"/>
    </row>
    <row r="35" spans="1:10" s="10" customFormat="1" x14ac:dyDescent="0.25">
      <c r="A35" s="16">
        <v>2006</v>
      </c>
      <c r="B35" s="7">
        <v>2299</v>
      </c>
      <c r="C35" s="7">
        <v>281</v>
      </c>
      <c r="D35" s="4">
        <v>12.22654197477164</v>
      </c>
      <c r="E35" s="7">
        <v>3218</v>
      </c>
      <c r="F35" s="7">
        <v>715</v>
      </c>
      <c r="G35" s="4">
        <v>22.220065257924176</v>
      </c>
      <c r="H35" s="17">
        <v>28.21802658468539</v>
      </c>
      <c r="I35" s="32"/>
    </row>
    <row r="36" spans="1:10" s="10" customFormat="1" x14ac:dyDescent="0.25">
      <c r="A36" s="16">
        <v>2007</v>
      </c>
      <c r="B36" s="7">
        <v>2326</v>
      </c>
      <c r="C36" s="7">
        <v>285</v>
      </c>
      <c r="D36" s="4">
        <v>12.209802235597593</v>
      </c>
      <c r="E36" s="7">
        <v>3238</v>
      </c>
      <c r="F36" s="7">
        <v>715</v>
      </c>
      <c r="G36" s="4">
        <v>22.08153180975911</v>
      </c>
      <c r="H36" s="17">
        <v>28.475781775341304</v>
      </c>
      <c r="I36" s="32"/>
    </row>
    <row r="37" spans="1:10" s="10" customFormat="1" x14ac:dyDescent="0.25">
      <c r="A37" s="16">
        <v>2008</v>
      </c>
      <c r="B37" s="7">
        <v>2348</v>
      </c>
      <c r="C37" s="7">
        <v>285</v>
      </c>
      <c r="D37" s="4">
        <v>12.1</v>
      </c>
      <c r="E37" s="7">
        <v>3217</v>
      </c>
      <c r="F37" s="7">
        <v>714</v>
      </c>
      <c r="G37" s="4">
        <v>22.194591234000001</v>
      </c>
      <c r="H37" s="17">
        <v>28.524219681000002</v>
      </c>
      <c r="I37" s="32"/>
    </row>
    <row r="38" spans="1:10" s="10" customFormat="1" x14ac:dyDescent="0.25">
      <c r="A38" s="20">
        <v>2009</v>
      </c>
      <c r="B38" s="21">
        <v>2317</v>
      </c>
      <c r="C38" s="21">
        <v>292.904</v>
      </c>
      <c r="D38" s="22">
        <f>C38/B38*100</f>
        <v>12.641519205869658</v>
      </c>
      <c r="E38" s="21">
        <v>3138</v>
      </c>
      <c r="F38" s="21">
        <v>707.702</v>
      </c>
      <c r="G38" s="22">
        <f>F38/E38*100</f>
        <v>22.552644996813257</v>
      </c>
      <c r="H38" s="23">
        <v>29.27073</v>
      </c>
      <c r="I38" s="32"/>
    </row>
    <row r="39" spans="1:10" s="10" customFormat="1" x14ac:dyDescent="0.25">
      <c r="A39" s="18">
        <v>2010</v>
      </c>
      <c r="B39" s="8">
        <v>2311</v>
      </c>
      <c r="C39" s="8">
        <v>296</v>
      </c>
      <c r="D39" s="5">
        <v>12.80830809173518</v>
      </c>
      <c r="E39" s="8">
        <v>3136</v>
      </c>
      <c r="F39" s="8">
        <v>703</v>
      </c>
      <c r="G39" s="5">
        <v>22.417091836734691</v>
      </c>
      <c r="H39" s="19">
        <v>29.655581367502815</v>
      </c>
      <c r="I39" s="32"/>
    </row>
    <row r="40" spans="1:10" s="10" customFormat="1" x14ac:dyDescent="0.25">
      <c r="A40" s="18">
        <v>2011</v>
      </c>
      <c r="B40" s="8">
        <v>2343</v>
      </c>
      <c r="C40" s="8">
        <v>296</v>
      </c>
      <c r="D40" s="5">
        <v>12.590695689287237</v>
      </c>
      <c r="E40" s="8">
        <v>3168</v>
      </c>
      <c r="F40" s="8">
        <v>694</v>
      </c>
      <c r="G40" s="5">
        <v>21.906565656565657</v>
      </c>
      <c r="H40" s="19">
        <v>29.864582930237177</v>
      </c>
      <c r="I40" s="32"/>
      <c r="J40" s="29"/>
    </row>
    <row r="41" spans="1:10" s="10" customFormat="1" x14ac:dyDescent="0.25">
      <c r="A41" s="18">
        <v>2012</v>
      </c>
      <c r="B41" s="8">
        <v>2370</v>
      </c>
      <c r="C41" s="8">
        <v>298</v>
      </c>
      <c r="D41" s="5">
        <v>12.573839662447259</v>
      </c>
      <c r="E41" s="8">
        <v>3157</v>
      </c>
      <c r="F41" s="8">
        <v>685</v>
      </c>
      <c r="G41" s="5">
        <v>21.69781438074121</v>
      </c>
      <c r="H41" s="19">
        <v>30.356702008073142</v>
      </c>
      <c r="I41" s="32"/>
    </row>
    <row r="42" spans="1:10" s="10" customFormat="1" x14ac:dyDescent="0.25">
      <c r="A42" s="18">
        <v>2013</v>
      </c>
      <c r="B42" s="8">
        <v>2404</v>
      </c>
      <c r="C42" s="8">
        <v>303</v>
      </c>
      <c r="D42" s="5">
        <v>12.603993344425957</v>
      </c>
      <c r="E42" s="8">
        <v>3167</v>
      </c>
      <c r="F42" s="8">
        <v>679</v>
      </c>
      <c r="G42" s="5">
        <v>21.439848437006631</v>
      </c>
      <c r="H42" s="19">
        <v>30.877887548183285</v>
      </c>
      <c r="I42" s="32"/>
    </row>
    <row r="43" spans="1:10" s="10" customFormat="1" x14ac:dyDescent="0.25">
      <c r="A43" s="18">
        <v>2014</v>
      </c>
      <c r="B43" s="8">
        <v>2444</v>
      </c>
      <c r="C43" s="8">
        <v>305</v>
      </c>
      <c r="D43" s="5">
        <v>12.479541734860884</v>
      </c>
      <c r="E43" s="8">
        <v>3173</v>
      </c>
      <c r="F43" s="8">
        <v>673</v>
      </c>
      <c r="G43" s="5">
        <v>21.210211156634102</v>
      </c>
      <c r="H43" s="19">
        <v>31.153341332171724</v>
      </c>
      <c r="I43" s="32"/>
    </row>
    <row r="44" spans="1:10" s="10" customFormat="1" x14ac:dyDescent="0.25">
      <c r="A44" s="18">
        <v>2015</v>
      </c>
      <c r="B44" s="8">
        <v>2490</v>
      </c>
      <c r="C44" s="8">
        <v>311</v>
      </c>
      <c r="D44" s="5">
        <v>12.48995983935743</v>
      </c>
      <c r="E44" s="8">
        <v>3175</v>
      </c>
      <c r="F44" s="8">
        <v>671</v>
      </c>
      <c r="G44" s="5">
        <v>21.133858267716533</v>
      </c>
      <c r="H44" s="19">
        <v>31.672121970830407</v>
      </c>
      <c r="I44" s="32"/>
    </row>
    <row r="45" spans="1:10" s="10" customFormat="1" x14ac:dyDescent="0.25">
      <c r="A45" s="18">
        <v>2016</v>
      </c>
      <c r="B45" s="8">
        <v>2552</v>
      </c>
      <c r="C45" s="8">
        <v>318</v>
      </c>
      <c r="D45" s="5">
        <v>12.460815047021944</v>
      </c>
      <c r="E45" s="8">
        <v>3210</v>
      </c>
      <c r="F45" s="8">
        <v>669</v>
      </c>
      <c r="G45" s="5">
        <v>20.841121495327101</v>
      </c>
      <c r="H45" s="19">
        <v>32.223190165427226</v>
      </c>
      <c r="I45" s="32"/>
    </row>
    <row r="46" spans="1:10" s="10" customFormat="1" x14ac:dyDescent="0.25">
      <c r="A46" s="18">
        <v>2017</v>
      </c>
      <c r="B46" s="8">
        <v>2609</v>
      </c>
      <c r="C46" s="8">
        <v>325</v>
      </c>
      <c r="D46" s="5">
        <v>12.45688003066309</v>
      </c>
      <c r="E46" s="8">
        <v>3239</v>
      </c>
      <c r="F46" s="8">
        <v>666</v>
      </c>
      <c r="G46" s="5">
        <v>20.56190182154986</v>
      </c>
      <c r="H46" s="19">
        <v>32.798968572066528</v>
      </c>
      <c r="I46" s="32"/>
    </row>
    <row r="47" spans="1:10" s="10" customFormat="1" x14ac:dyDescent="0.25">
      <c r="A47" s="18">
        <v>2018</v>
      </c>
      <c r="B47" s="8">
        <v>2655</v>
      </c>
      <c r="C47" s="8">
        <v>334</v>
      </c>
      <c r="D47" s="5">
        <v>12.580037664783427</v>
      </c>
      <c r="E47" s="8">
        <v>3266</v>
      </c>
      <c r="F47" s="8">
        <v>665</v>
      </c>
      <c r="G47" s="5">
        <v>20.361298224127371</v>
      </c>
      <c r="H47" s="19">
        <v>33.459340352404823</v>
      </c>
      <c r="I47" s="32"/>
    </row>
    <row r="48" spans="1:10" s="10" customFormat="1" x14ac:dyDescent="0.25">
      <c r="A48" s="18">
        <v>2019</v>
      </c>
      <c r="B48" s="8">
        <v>2713</v>
      </c>
      <c r="C48" s="8">
        <v>337</v>
      </c>
      <c r="D48" s="5">
        <v>12.421673424253594</v>
      </c>
      <c r="E48" s="8">
        <v>3289</v>
      </c>
      <c r="F48" s="8">
        <v>664</v>
      </c>
      <c r="G48" s="5">
        <v>20.188507145028883</v>
      </c>
      <c r="H48" s="19">
        <v>33.662280231006989</v>
      </c>
      <c r="I48" s="32"/>
    </row>
    <row r="49" spans="1:9" s="10" customFormat="1" x14ac:dyDescent="0.25">
      <c r="A49" s="18">
        <v>2020</v>
      </c>
      <c r="B49" s="8">
        <v>2676</v>
      </c>
      <c r="C49" s="8">
        <v>342</v>
      </c>
      <c r="D49" s="5">
        <v>12.780269058295964</v>
      </c>
      <c r="E49" s="8">
        <v>3246</v>
      </c>
      <c r="F49" s="8">
        <v>662</v>
      </c>
      <c r="G49" s="5">
        <v>20.394331484904498</v>
      </c>
      <c r="H49" s="19">
        <v>34.063745019920319</v>
      </c>
      <c r="I49" s="32"/>
    </row>
    <row r="50" spans="1:9" s="10" customFormat="1" x14ac:dyDescent="0.25">
      <c r="A50" s="18">
        <v>2021</v>
      </c>
      <c r="B50" s="8">
        <v>2740</v>
      </c>
      <c r="C50" s="8">
        <v>345.94060000000002</v>
      </c>
      <c r="D50" s="5">
        <v>12.625569343065694</v>
      </c>
      <c r="E50" s="8">
        <v>3279</v>
      </c>
      <c r="F50" s="8">
        <v>655.18229999999994</v>
      </c>
      <c r="G50" s="5">
        <v>19.981161939615735</v>
      </c>
      <c r="H50" s="19">
        <v>34.555257900903079</v>
      </c>
      <c r="I50" s="32"/>
    </row>
    <row r="51" spans="1:9" s="10" customFormat="1" x14ac:dyDescent="0.25">
      <c r="A51" s="18">
        <v>2022</v>
      </c>
      <c r="B51" s="8">
        <v>2765</v>
      </c>
      <c r="C51" s="8">
        <v>346</v>
      </c>
      <c r="D51" s="5">
        <v>12.513562386980109</v>
      </c>
      <c r="E51" s="8">
        <v>3277</v>
      </c>
      <c r="F51" s="8">
        <v>647</v>
      </c>
      <c r="G51" s="5">
        <v>19.743667989014344</v>
      </c>
      <c r="H51" s="19">
        <v>34.864714365206545</v>
      </c>
      <c r="I51" s="32"/>
    </row>
    <row r="52" spans="1:9" x14ac:dyDescent="0.25">
      <c r="A52" s="1" t="s">
        <v>25</v>
      </c>
      <c r="D52" s="9"/>
      <c r="E52" s="41"/>
      <c r="F52" s="41"/>
      <c r="H52" s="45"/>
      <c r="I52" s="32"/>
    </row>
    <row r="53" spans="1:9" ht="16.5" customHeight="1" x14ac:dyDescent="0.15">
      <c r="A53" s="26" t="s">
        <v>26</v>
      </c>
      <c r="B53" s="1" t="s">
        <v>27</v>
      </c>
      <c r="F53" s="40"/>
      <c r="H53" s="36"/>
    </row>
    <row r="54" spans="1:9" ht="16.5" customHeight="1" x14ac:dyDescent="0.15">
      <c r="A54" s="26" t="s">
        <v>26</v>
      </c>
      <c r="B54" s="1" t="s">
        <v>28</v>
      </c>
      <c r="E54" s="33"/>
      <c r="H54" s="36"/>
    </row>
    <row r="55" spans="1:9" ht="16.5" customHeight="1" x14ac:dyDescent="0.15">
      <c r="A55" s="26" t="s">
        <v>26</v>
      </c>
      <c r="B55" s="1" t="s">
        <v>29</v>
      </c>
      <c r="H55" s="36"/>
    </row>
    <row r="56" spans="1:9" ht="16.5" customHeight="1" x14ac:dyDescent="0.15">
      <c r="A56" s="26" t="s">
        <v>26</v>
      </c>
      <c r="B56" s="1" t="s">
        <v>30</v>
      </c>
    </row>
    <row r="57" spans="1:9" ht="16.5" customHeight="1" x14ac:dyDescent="0.15">
      <c r="A57" s="26" t="s">
        <v>26</v>
      </c>
      <c r="B57" s="1" t="s">
        <v>31</v>
      </c>
      <c r="H57" s="39"/>
    </row>
    <row r="58" spans="1:9" ht="16.5" customHeight="1" x14ac:dyDescent="0.15">
      <c r="A58" s="26" t="s">
        <v>32</v>
      </c>
      <c r="B58" s="1" t="s">
        <v>33</v>
      </c>
    </row>
    <row r="59" spans="1:9" ht="16.5" customHeight="1" x14ac:dyDescent="0.15">
      <c r="A59" s="26" t="s">
        <v>32</v>
      </c>
      <c r="B59" s="1" t="s">
        <v>34</v>
      </c>
    </row>
  </sheetData>
  <phoneticPr fontId="2"/>
  <pageMargins left="0.78740157480314965" right="0.19685039370078741" top="0.98425196850393704" bottom="0.98425196850393704" header="0.51181102362204722" footer="0.51181102362204722"/>
  <pageSetup paperSize="9" scale="72" orientation="portrait" horizontalDpi="4294967293" verticalDpi="30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L107810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2015-05-25T01:49:51Z</cp:lastPrinted>
  <dcterms:created xsi:type="dcterms:W3CDTF">1998-11-16T06:10:07Z</dcterms:created>
  <dcterms:modified xsi:type="dcterms:W3CDTF">2023-06-02T07:37:40Z</dcterms:modified>
</cp:coreProperties>
</file>