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w-kondo\LIQL Dropbox\project\NWEC\2022\更新表\第8回送付\03　労働力調査\"/>
    </mc:Choice>
  </mc:AlternateContent>
  <xr:revisionPtr revIDLastSave="0" documentId="13_ncr:1_{7609C579-D40C-4642-B576-52E33738683A}" xr6:coauthVersionLast="47" xr6:coauthVersionMax="47" xr10:uidLastSave="{00000000-0000-0000-0000-000000000000}"/>
  <bookViews>
    <workbookView xWindow="-120" yWindow="-120" windowWidth="29040" windowHeight="15720" xr2:uid="{00000000-000D-0000-FFFF-FFFF00000000}"/>
  </bookViews>
  <sheets>
    <sheet name="2009-2022" sheetId="1" r:id="rId1"/>
    <sheet name="2003-2008" sheetId="2" r:id="rId2"/>
    <sheet name="1975-2002" sheetId="3" r:id="rId3"/>
  </sheets>
  <definedNames>
    <definedName name="_xlnm.Print_Area" localSheetId="2">'1975-2002'!$A$1:$M$81</definedName>
    <definedName name="_xlnm.Print_Area" localSheetId="0">'2009-2022'!$A$1:$J$323</definedName>
    <definedName name="_xlnm.Print_Titles" localSheetId="2">'1975-2002'!$11:$12</definedName>
    <definedName name="_xlnm.Print_Titles" localSheetId="1">'2003-2008'!$8:$9</definedName>
    <definedName name="_xlnm.Print_Titles" localSheetId="0">'2009-2022'!$8:$9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2" l="1"/>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alcChain>
</file>

<file path=xl/sharedStrings.xml><?xml version="1.0" encoding="utf-8"?>
<sst xmlns="http://schemas.openxmlformats.org/spreadsheetml/2006/main" count="569" uniqueCount="155">
  <si>
    <r>
      <t>レコード</t>
    </r>
    <r>
      <rPr>
        <sz val="11"/>
        <rFont val="Times New Roman"/>
        <family val="1"/>
      </rPr>
      <t xml:space="preserve"> Record</t>
    </r>
  </si>
  <si>
    <r>
      <t>表名</t>
    </r>
    <r>
      <rPr>
        <b/>
        <sz val="11"/>
        <rFont val="Times New Roman"/>
        <family val="1"/>
      </rPr>
      <t xml:space="preserve"> Title</t>
    </r>
  </si>
  <si>
    <r>
      <t>分野</t>
    </r>
    <r>
      <rPr>
        <sz val="11"/>
        <rFont val="Times New Roman"/>
        <family val="1"/>
      </rPr>
      <t xml:space="preserve"> Category</t>
    </r>
  </si>
  <si>
    <r>
      <t>労働</t>
    </r>
    <r>
      <rPr>
        <sz val="11"/>
        <rFont val="Times New Roman"/>
        <family val="1"/>
      </rPr>
      <t xml:space="preserve"> Labour</t>
    </r>
  </si>
  <si>
    <r>
      <t>出典</t>
    </r>
    <r>
      <rPr>
        <sz val="11"/>
        <rFont val="Times New Roman"/>
        <family val="1"/>
      </rPr>
      <t xml:space="preserve"> Source</t>
    </r>
  </si>
  <si>
    <r>
      <t>労働力調査</t>
    </r>
    <r>
      <rPr>
        <sz val="11"/>
        <rFont val="Times New Roman"/>
        <family val="1"/>
      </rPr>
      <t xml:space="preserve"> Labour Force Survey</t>
    </r>
  </si>
  <si>
    <r>
      <t>省庁</t>
    </r>
    <r>
      <rPr>
        <sz val="11"/>
        <rFont val="Times New Roman"/>
        <family val="1"/>
      </rPr>
      <t xml:space="preserve"> Ministry and Agency</t>
    </r>
  </si>
  <si>
    <r>
      <t>総務省</t>
    </r>
    <r>
      <rPr>
        <sz val="11"/>
        <rFont val="Times New Roman"/>
        <family val="1"/>
      </rPr>
      <t xml:space="preserve"> Ministry of Internal Affairs and Communications</t>
    </r>
  </si>
  <si>
    <r>
      <t>出典資料</t>
    </r>
    <r>
      <rPr>
        <sz val="11"/>
        <rFont val="Times New Roman"/>
        <family val="1"/>
      </rPr>
      <t xml:space="preserve"> Source (text)</t>
    </r>
  </si>
  <si>
    <r>
      <t>労働力調査年報</t>
    </r>
    <r>
      <rPr>
        <sz val="11"/>
        <rFont val="Times New Roman"/>
        <family val="1"/>
      </rPr>
      <t>(2003-2020) Annual Report on the Labour Force Survey</t>
    </r>
  </si>
  <si>
    <r>
      <t>実数</t>
    </r>
    <r>
      <rPr>
        <sz val="11"/>
        <rFont val="Times New Roman"/>
        <family val="1"/>
      </rPr>
      <t>(</t>
    </r>
    <r>
      <rPr>
        <sz val="11"/>
        <rFont val="ＭＳ Ｐゴシック"/>
        <family val="3"/>
        <charset val="128"/>
      </rPr>
      <t>万人</t>
    </r>
    <r>
      <rPr>
        <sz val="11"/>
        <rFont val="Times New Roman"/>
        <family val="1"/>
      </rPr>
      <t>) Ten Thousand</t>
    </r>
  </si>
  <si>
    <r>
      <t>雇用者総数に占める女性の割合</t>
    </r>
    <r>
      <rPr>
        <sz val="11"/>
        <rFont val="Times New Roman"/>
        <family val="1"/>
      </rPr>
      <t>(%)</t>
    </r>
  </si>
  <si>
    <r>
      <t>女性雇用者の産業別構成比率</t>
    </r>
    <r>
      <rPr>
        <sz val="11"/>
        <rFont val="Times New Roman"/>
        <family val="1"/>
      </rPr>
      <t>(%)</t>
    </r>
  </si>
  <si>
    <r>
      <t>総数</t>
    </r>
    <r>
      <rPr>
        <sz val="11"/>
        <rFont val="Times New Roman"/>
        <family val="1"/>
      </rPr>
      <t xml:space="preserve"> Total</t>
    </r>
  </si>
  <si>
    <r>
      <t>女性</t>
    </r>
    <r>
      <rPr>
        <sz val="11"/>
        <rFont val="Times New Roman"/>
        <family val="1"/>
      </rPr>
      <t xml:space="preserve"> Female</t>
    </r>
  </si>
  <si>
    <r>
      <t>男性</t>
    </r>
    <r>
      <rPr>
        <sz val="11"/>
        <rFont val="Times New Roman"/>
        <family val="1"/>
      </rPr>
      <t xml:space="preserve"> Male</t>
    </r>
  </si>
  <si>
    <t>Ratio of Female Employees to Total Number of  Employees (Percent)</t>
  </si>
  <si>
    <t>Ratio of Industries to Female Employees (Percent)</t>
  </si>
  <si>
    <r>
      <t>2009</t>
    </r>
    <r>
      <rPr>
        <sz val="11"/>
        <rFont val="ＭＳ Ｐゴシック"/>
        <family val="3"/>
        <charset val="128"/>
      </rPr>
      <t>年</t>
    </r>
  </si>
  <si>
    <r>
      <t>全産業</t>
    </r>
    <r>
      <rPr>
        <sz val="10"/>
        <rFont val="Times New Roman"/>
        <family val="1"/>
      </rPr>
      <t xml:space="preserve"> All industries</t>
    </r>
  </si>
  <si>
    <r>
      <t>農業</t>
    </r>
    <r>
      <rPr>
        <sz val="10"/>
        <rFont val="Times New Roman"/>
        <family val="1"/>
      </rPr>
      <t xml:space="preserve">, </t>
    </r>
    <r>
      <rPr>
        <sz val="10"/>
        <rFont val="ＭＳ Ｐゴシック"/>
        <family val="3"/>
        <charset val="128"/>
      </rPr>
      <t>林業</t>
    </r>
    <r>
      <rPr>
        <sz val="10"/>
        <rFont val="Times New Roman"/>
        <family val="1"/>
      </rPr>
      <t xml:space="preserve"> Agriculture and forestry</t>
    </r>
  </si>
  <si>
    <r>
      <t>漁業</t>
    </r>
    <r>
      <rPr>
        <sz val="10"/>
        <rFont val="Times New Roman"/>
        <family val="1"/>
      </rPr>
      <t xml:space="preserve"> fishery</t>
    </r>
  </si>
  <si>
    <r>
      <t>鉱業</t>
    </r>
    <r>
      <rPr>
        <sz val="10"/>
        <rFont val="Times New Roman"/>
        <family val="1"/>
      </rPr>
      <t xml:space="preserve">, </t>
    </r>
    <r>
      <rPr>
        <sz val="10"/>
        <rFont val="ＭＳ Ｐゴシック"/>
        <family val="3"/>
        <charset val="128"/>
      </rPr>
      <t>採石業砂利採取業</t>
    </r>
    <r>
      <rPr>
        <sz val="10"/>
        <rFont val="Times New Roman"/>
        <family val="1"/>
      </rPr>
      <t xml:space="preserve"> Mining</t>
    </r>
  </si>
  <si>
    <r>
      <t>建設業</t>
    </r>
    <r>
      <rPr>
        <sz val="10"/>
        <rFont val="Times New Roman"/>
        <family val="1"/>
      </rPr>
      <t xml:space="preserve"> Construction</t>
    </r>
  </si>
  <si>
    <r>
      <t>製造業</t>
    </r>
    <r>
      <rPr>
        <sz val="10"/>
        <rFont val="Times New Roman"/>
        <family val="1"/>
      </rPr>
      <t xml:space="preserve"> Manufacturing</t>
    </r>
  </si>
  <si>
    <r>
      <t>電気・ガス・熱供給・水道業</t>
    </r>
    <r>
      <rPr>
        <sz val="10"/>
        <rFont val="Times New Roman"/>
        <family val="1"/>
      </rPr>
      <t xml:space="preserve"> Electricity, gas ,heat and water supply</t>
    </r>
  </si>
  <si>
    <r>
      <t>情報通信業</t>
    </r>
    <r>
      <rPr>
        <sz val="10"/>
        <rFont val="Times New Roman"/>
        <family val="1"/>
      </rPr>
      <t xml:space="preserve"> Information and communications</t>
    </r>
  </si>
  <si>
    <r>
      <t>運輸業・郵便業</t>
    </r>
    <r>
      <rPr>
        <sz val="10"/>
        <rFont val="Times New Roman"/>
        <family val="1"/>
      </rPr>
      <t xml:space="preserve"> Transport and postal activities</t>
    </r>
  </si>
  <si>
    <r>
      <t>卸売業</t>
    </r>
    <r>
      <rPr>
        <sz val="10"/>
        <rFont val="Times New Roman"/>
        <family val="1"/>
      </rPr>
      <t xml:space="preserve">, </t>
    </r>
    <r>
      <rPr>
        <sz val="10"/>
        <rFont val="ＭＳ Ｐゴシック"/>
        <family val="3"/>
        <charset val="128"/>
      </rPr>
      <t>小売業</t>
    </r>
    <r>
      <rPr>
        <sz val="10"/>
        <rFont val="Times New Roman"/>
        <family val="1"/>
      </rPr>
      <t xml:space="preserve"> Wholesale and retail trade</t>
    </r>
  </si>
  <si>
    <r>
      <t>金融・保険業</t>
    </r>
    <r>
      <rPr>
        <sz val="10"/>
        <rFont val="Times New Roman"/>
        <family val="1"/>
      </rPr>
      <t xml:space="preserve"> Finance and insurance</t>
    </r>
  </si>
  <si>
    <r>
      <t>不動産業・物品賃貸業</t>
    </r>
    <r>
      <rPr>
        <sz val="10"/>
        <rFont val="Times New Roman"/>
        <family val="1"/>
      </rPr>
      <t xml:space="preserve"> Real estate and goods rental and leasing</t>
    </r>
  </si>
  <si>
    <r>
      <t xml:space="preserve">学術研究，専門・技術サービス業 </t>
    </r>
    <r>
      <rPr>
        <sz val="8"/>
        <rFont val="Times New Roman"/>
        <family val="1"/>
      </rPr>
      <t>Scientific research, professional and technical services</t>
    </r>
  </si>
  <si>
    <r>
      <t>宿泊業，飲食サービス業</t>
    </r>
    <r>
      <rPr>
        <sz val="10"/>
        <rFont val="Times New Roman"/>
        <family val="1"/>
      </rPr>
      <t xml:space="preserve"> Accommodations, eating and drinking services</t>
    </r>
  </si>
  <si>
    <r>
      <t xml:space="preserve">生活関連サービス業，娯楽業 </t>
    </r>
    <r>
      <rPr>
        <sz val="7"/>
        <rFont val="Times New Roman"/>
        <family val="1"/>
      </rPr>
      <t>Living-related and personal services and amusement services</t>
    </r>
  </si>
  <si>
    <r>
      <t>教育、学習支援業</t>
    </r>
    <r>
      <rPr>
        <sz val="10"/>
        <rFont val="Times New Roman"/>
        <family val="1"/>
      </rPr>
      <t xml:space="preserve"> Education, learning support</t>
    </r>
  </si>
  <si>
    <r>
      <t>医療、福祉</t>
    </r>
    <r>
      <rPr>
        <sz val="10"/>
        <rFont val="Times New Roman"/>
        <family val="1"/>
      </rPr>
      <t xml:space="preserve"> Medical, health care and welfare</t>
    </r>
  </si>
  <si>
    <r>
      <t>複合サービス事業</t>
    </r>
    <r>
      <rPr>
        <sz val="10"/>
        <rFont val="Times New Roman"/>
        <family val="1"/>
      </rPr>
      <t xml:space="preserve"> Compound services</t>
    </r>
  </si>
  <si>
    <r>
      <t>サービス業</t>
    </r>
    <r>
      <rPr>
        <sz val="10"/>
        <rFont val="Times New Roman"/>
        <family val="1"/>
      </rPr>
      <t xml:space="preserve"> (</t>
    </r>
    <r>
      <rPr>
        <sz val="10"/>
        <rFont val="ＭＳ Ｐゴシック"/>
        <family val="3"/>
        <charset val="128"/>
      </rPr>
      <t>他に分類されないもの</t>
    </r>
    <r>
      <rPr>
        <sz val="10"/>
        <rFont val="Times New Roman"/>
        <family val="1"/>
      </rPr>
      <t>)  Services (not elsewhere classified)</t>
    </r>
  </si>
  <si>
    <r>
      <t>公務</t>
    </r>
    <r>
      <rPr>
        <sz val="10"/>
        <rFont val="Times New Roman"/>
        <family val="1"/>
      </rPr>
      <t>(</t>
    </r>
    <r>
      <rPr>
        <sz val="10"/>
        <rFont val="ＭＳ Ｐゴシック"/>
        <family val="3"/>
        <charset val="128"/>
      </rPr>
      <t>他に分類されないもの</t>
    </r>
    <r>
      <rPr>
        <sz val="10"/>
        <rFont val="Times New Roman"/>
        <family val="1"/>
      </rPr>
      <t>) Government (not elsewhere classified)</t>
    </r>
  </si>
  <si>
    <r>
      <t>2010</t>
    </r>
    <r>
      <rPr>
        <sz val="11"/>
        <rFont val="ＭＳ Ｐゴシック"/>
        <family val="3"/>
        <charset val="128"/>
      </rPr>
      <t>年</t>
    </r>
  </si>
  <si>
    <r>
      <t>2011</t>
    </r>
    <r>
      <rPr>
        <sz val="11"/>
        <rFont val="ＭＳ Ｐゴシック"/>
        <family val="3"/>
        <charset val="128"/>
      </rPr>
      <t>年</t>
    </r>
  </si>
  <si>
    <r>
      <t>運輸業</t>
    </r>
    <r>
      <rPr>
        <sz val="10"/>
        <rFont val="Times New Roman"/>
        <family val="1"/>
      </rPr>
      <t xml:space="preserve">, </t>
    </r>
    <r>
      <rPr>
        <sz val="10"/>
        <rFont val="ＭＳ Ｐゴシック"/>
        <family val="3"/>
        <charset val="128"/>
      </rPr>
      <t>郵便業</t>
    </r>
    <r>
      <rPr>
        <sz val="10"/>
        <rFont val="Times New Roman"/>
        <family val="1"/>
      </rPr>
      <t xml:space="preserve"> Transport and postal activities</t>
    </r>
  </si>
  <si>
    <r>
      <t>金融業</t>
    </r>
    <r>
      <rPr>
        <sz val="10"/>
        <rFont val="Times New Roman"/>
        <family val="1"/>
      </rPr>
      <t xml:space="preserve">, </t>
    </r>
    <r>
      <rPr>
        <sz val="10"/>
        <rFont val="ＭＳ Ｐゴシック"/>
        <family val="3"/>
        <charset val="128"/>
      </rPr>
      <t>保険業</t>
    </r>
    <r>
      <rPr>
        <sz val="10"/>
        <rFont val="Times New Roman"/>
        <family val="1"/>
      </rPr>
      <t xml:space="preserve"> Finance and insurance</t>
    </r>
  </si>
  <si>
    <r>
      <t>不動産業</t>
    </r>
    <r>
      <rPr>
        <sz val="10"/>
        <rFont val="Times New Roman"/>
        <family val="1"/>
      </rPr>
      <t xml:space="preserve">, </t>
    </r>
    <r>
      <rPr>
        <sz val="10"/>
        <rFont val="ＭＳ Ｐゴシック"/>
        <family val="3"/>
        <charset val="128"/>
      </rPr>
      <t>物品賃貸業</t>
    </r>
    <r>
      <rPr>
        <sz val="10"/>
        <rFont val="Times New Roman"/>
        <family val="1"/>
      </rPr>
      <t xml:space="preserve"> Real estate and goods rental and leasing</t>
    </r>
  </si>
  <si>
    <r>
      <t>教育</t>
    </r>
    <r>
      <rPr>
        <sz val="10"/>
        <rFont val="Times New Roman"/>
        <family val="1"/>
      </rPr>
      <t xml:space="preserve">, </t>
    </r>
    <r>
      <rPr>
        <sz val="10"/>
        <rFont val="ＭＳ Ｐゴシック"/>
        <family val="3"/>
        <charset val="128"/>
      </rPr>
      <t>学習支援業</t>
    </r>
    <r>
      <rPr>
        <sz val="10"/>
        <rFont val="Times New Roman"/>
        <family val="1"/>
      </rPr>
      <t xml:space="preserve"> Education, learning support</t>
    </r>
  </si>
  <si>
    <r>
      <t>医療</t>
    </r>
    <r>
      <rPr>
        <sz val="10"/>
        <rFont val="Times New Roman"/>
        <family val="1"/>
      </rPr>
      <t xml:space="preserve">, </t>
    </r>
    <r>
      <rPr>
        <sz val="10"/>
        <rFont val="ＭＳ Ｐゴシック"/>
        <family val="3"/>
        <charset val="128"/>
      </rPr>
      <t>福祉</t>
    </r>
    <r>
      <rPr>
        <sz val="10"/>
        <rFont val="Times New Roman"/>
        <family val="1"/>
      </rPr>
      <t xml:space="preserve"> Medical, health care and welfare</t>
    </r>
  </si>
  <si>
    <r>
      <t>2012</t>
    </r>
    <r>
      <rPr>
        <sz val="11"/>
        <rFont val="ＭＳ Ｐゴシック"/>
        <family val="3"/>
        <charset val="128"/>
      </rPr>
      <t>年</t>
    </r>
  </si>
  <si>
    <r>
      <t>鉱業</t>
    </r>
    <r>
      <rPr>
        <sz val="10"/>
        <rFont val="Times New Roman"/>
        <family val="1"/>
      </rPr>
      <t xml:space="preserve">, </t>
    </r>
    <r>
      <rPr>
        <sz val="10"/>
        <rFont val="ＭＳ Ｐゴシック"/>
        <family val="3"/>
        <charset val="128"/>
      </rPr>
      <t>採石業</t>
    </r>
    <r>
      <rPr>
        <sz val="10"/>
        <rFont val="Times New Roman"/>
        <family val="1"/>
      </rPr>
      <t xml:space="preserve">, </t>
    </r>
    <r>
      <rPr>
        <sz val="10"/>
        <rFont val="ＭＳ Ｐゴシック"/>
        <family val="3"/>
        <charset val="128"/>
      </rPr>
      <t>砂利採取業</t>
    </r>
    <r>
      <rPr>
        <sz val="10"/>
        <rFont val="Times New Roman"/>
        <family val="1"/>
      </rPr>
      <t xml:space="preserve"> Mining</t>
    </r>
  </si>
  <si>
    <r>
      <t>2013</t>
    </r>
    <r>
      <rPr>
        <sz val="11"/>
        <rFont val="ＭＳ Ｐゴシック"/>
        <family val="3"/>
        <charset val="128"/>
      </rPr>
      <t>年</t>
    </r>
  </si>
  <si>
    <r>
      <t>2014</t>
    </r>
    <r>
      <rPr>
        <sz val="11"/>
        <rFont val="ＭＳ Ｐゴシック"/>
        <family val="3"/>
        <charset val="128"/>
      </rPr>
      <t>年</t>
    </r>
  </si>
  <si>
    <r>
      <t>2015</t>
    </r>
    <r>
      <rPr>
        <sz val="11"/>
        <rFont val="ＭＳ Ｐゴシック"/>
        <family val="3"/>
        <charset val="128"/>
      </rPr>
      <t>年</t>
    </r>
  </si>
  <si>
    <r>
      <t>2016</t>
    </r>
    <r>
      <rPr>
        <sz val="11"/>
        <rFont val="ＭＳ Ｐゴシック"/>
        <family val="3"/>
        <charset val="128"/>
      </rPr>
      <t>年</t>
    </r>
  </si>
  <si>
    <r>
      <t>2017</t>
    </r>
    <r>
      <rPr>
        <sz val="11"/>
        <rFont val="ＭＳ Ｐゴシック"/>
        <family val="3"/>
        <charset val="128"/>
      </rPr>
      <t>年</t>
    </r>
  </si>
  <si>
    <r>
      <t>2018</t>
    </r>
    <r>
      <rPr>
        <sz val="11"/>
        <rFont val="ＭＳ Ｐゴシック"/>
        <family val="3"/>
        <charset val="128"/>
      </rPr>
      <t>年</t>
    </r>
  </si>
  <si>
    <r>
      <t>2019</t>
    </r>
    <r>
      <rPr>
        <sz val="11"/>
        <rFont val="ＭＳ Ｐゴシック"/>
        <family val="3"/>
        <charset val="128"/>
      </rPr>
      <t>年</t>
    </r>
  </si>
  <si>
    <r>
      <t>2020</t>
    </r>
    <r>
      <rPr>
        <sz val="11"/>
        <rFont val="ＭＳ Ｐゴシック"/>
        <family val="3"/>
        <charset val="128"/>
      </rPr>
      <t>年</t>
    </r>
  </si>
  <si>
    <t>・</t>
  </si>
  <si>
    <t>注記</t>
  </si>
  <si>
    <r>
      <t>1.2009</t>
    </r>
    <r>
      <rPr>
        <sz val="11"/>
        <rFont val="ＭＳ Ｐゴシック"/>
        <family val="3"/>
        <charset val="128"/>
      </rPr>
      <t>年より日本標準産業分類の改訂</t>
    </r>
    <r>
      <rPr>
        <sz val="11"/>
        <rFont val="Times New Roman"/>
        <family val="1"/>
      </rPr>
      <t>(</t>
    </r>
    <r>
      <rPr>
        <sz val="11"/>
        <rFont val="ＭＳ Ｐゴシック"/>
        <family val="3"/>
        <charset val="128"/>
      </rPr>
      <t>第</t>
    </r>
    <r>
      <rPr>
        <sz val="11"/>
        <rFont val="Times New Roman"/>
        <family val="1"/>
      </rPr>
      <t>12</t>
    </r>
    <r>
      <rPr>
        <sz val="11"/>
        <rFont val="ＭＳ Ｐゴシック"/>
        <family val="3"/>
        <charset val="128"/>
      </rPr>
      <t>回</t>
    </r>
    <r>
      <rPr>
        <sz val="11"/>
        <rFont val="Times New Roman"/>
        <family val="1"/>
      </rPr>
      <t>)</t>
    </r>
    <r>
      <rPr>
        <sz val="11"/>
        <rFont val="ＭＳ Ｐゴシック"/>
        <family val="3"/>
        <charset val="128"/>
      </rPr>
      <t>に伴い</t>
    </r>
    <r>
      <rPr>
        <sz val="11"/>
        <rFont val="Times New Roman"/>
        <family val="1"/>
      </rPr>
      <t xml:space="preserve">, </t>
    </r>
    <r>
      <rPr>
        <sz val="11"/>
        <rFont val="ＭＳ Ｐゴシック"/>
        <family val="3"/>
        <charset val="128"/>
      </rPr>
      <t>新産業分類で集計している。</t>
    </r>
  </si>
  <si>
    <r>
      <t>2.2011</t>
    </r>
    <r>
      <rPr>
        <sz val="11"/>
        <rFont val="ＭＳ Ｐゴシック"/>
        <family val="3"/>
        <charset val="128"/>
      </rPr>
      <t>年は岩手県</t>
    </r>
    <r>
      <rPr>
        <sz val="11"/>
        <rFont val="Times New Roman"/>
        <family val="1"/>
      </rPr>
      <t xml:space="preserve">, </t>
    </r>
    <r>
      <rPr>
        <sz val="11"/>
        <rFont val="ＭＳ Ｐゴシック"/>
        <family val="3"/>
        <charset val="128"/>
      </rPr>
      <t>宮城県及び福島県を除く</t>
    </r>
    <r>
      <rPr>
        <sz val="11"/>
        <rFont val="ＭＳ Ｐゴシック"/>
        <family val="3"/>
        <charset val="128"/>
      </rPr>
      <t>。</t>
    </r>
  </si>
  <si>
    <r>
      <t>3.</t>
    </r>
    <r>
      <rPr>
        <sz val="11"/>
        <rFont val="ＭＳ Ｐゴシック"/>
        <family val="3"/>
        <charset val="128"/>
      </rPr>
      <t>調査は毎年行われる。</t>
    </r>
  </si>
  <si>
    <t>Note</t>
  </si>
  <si>
    <t>2.Iwate, Miyagi and Fukushima Prefectures are not included in 2011 due to the Great East Japan Earthquake.</t>
  </si>
  <si>
    <t>3.The survey is taken every year.</t>
  </si>
  <si>
    <r>
      <rPr>
        <sz val="11"/>
        <rFont val="ＭＳ Ｐゴシック"/>
        <family val="3"/>
        <charset val="128"/>
      </rPr>
      <t>実数</t>
    </r>
    <r>
      <rPr>
        <sz val="11"/>
        <rFont val="Times New Roman"/>
        <family val="1"/>
      </rPr>
      <t>(</t>
    </r>
    <r>
      <rPr>
        <sz val="11"/>
        <rFont val="ＭＳ Ｐゴシック"/>
        <family val="3"/>
        <charset val="128"/>
      </rPr>
      <t>万人</t>
    </r>
    <r>
      <rPr>
        <sz val="11"/>
        <rFont val="Times New Roman"/>
        <family val="1"/>
      </rPr>
      <t>) Ten Thousand</t>
    </r>
  </si>
  <si>
    <r>
      <rPr>
        <sz val="11"/>
        <rFont val="ＭＳ Ｐゴシック"/>
        <family val="3"/>
        <charset val="128"/>
      </rPr>
      <t>雇用者総数に占める女性の割合</t>
    </r>
    <r>
      <rPr>
        <sz val="11"/>
        <rFont val="Times New Roman"/>
        <family val="1"/>
      </rPr>
      <t>(%)</t>
    </r>
  </si>
  <si>
    <r>
      <rPr>
        <sz val="11"/>
        <rFont val="ＭＳ Ｐゴシック"/>
        <family val="3"/>
        <charset val="128"/>
      </rPr>
      <t>女性雇用者の産業別構成比率</t>
    </r>
    <r>
      <rPr>
        <sz val="11"/>
        <rFont val="Times New Roman"/>
        <family val="1"/>
      </rPr>
      <t>(%)</t>
    </r>
  </si>
  <si>
    <r>
      <rPr>
        <sz val="11"/>
        <rFont val="ＭＳ Ｐゴシック"/>
        <family val="3"/>
        <charset val="128"/>
      </rPr>
      <t>総数</t>
    </r>
    <r>
      <rPr>
        <sz val="11"/>
        <rFont val="Times New Roman"/>
        <family val="1"/>
      </rPr>
      <t xml:space="preserve"> Total</t>
    </r>
  </si>
  <si>
    <r>
      <rPr>
        <sz val="11"/>
        <rFont val="ＭＳ Ｐゴシック"/>
        <family val="3"/>
        <charset val="128"/>
      </rPr>
      <t>女性</t>
    </r>
    <r>
      <rPr>
        <sz val="11"/>
        <rFont val="Times New Roman"/>
        <family val="1"/>
      </rPr>
      <t xml:space="preserve"> Female</t>
    </r>
  </si>
  <si>
    <r>
      <rPr>
        <sz val="11"/>
        <rFont val="ＭＳ Ｐゴシック"/>
        <family val="3"/>
        <charset val="128"/>
      </rPr>
      <t>男性</t>
    </r>
    <r>
      <rPr>
        <sz val="11"/>
        <rFont val="Times New Roman"/>
        <family val="1"/>
      </rPr>
      <t xml:space="preserve"> Male</t>
    </r>
  </si>
  <si>
    <r>
      <t>2003</t>
    </r>
    <r>
      <rPr>
        <sz val="11"/>
        <rFont val="ＭＳ Ｐゴシック"/>
        <family val="3"/>
        <charset val="128"/>
      </rPr>
      <t>年</t>
    </r>
  </si>
  <si>
    <r>
      <rPr>
        <sz val="10"/>
        <rFont val="ＭＳ Ｐゴシック"/>
        <family val="3"/>
        <charset val="128"/>
      </rPr>
      <t>全産業</t>
    </r>
    <r>
      <rPr>
        <sz val="11"/>
        <rFont val="Times New Roman"/>
        <family val="1"/>
      </rPr>
      <t xml:space="preserve"> All industries</t>
    </r>
  </si>
  <si>
    <r>
      <rPr>
        <sz val="10"/>
        <rFont val="ＭＳ Ｐゴシック"/>
        <family val="3"/>
        <charset val="128"/>
      </rPr>
      <t>農林業</t>
    </r>
    <r>
      <rPr>
        <sz val="11"/>
        <rFont val="Times New Roman"/>
        <family val="1"/>
      </rPr>
      <t xml:space="preserve"> Agriculture and forestry</t>
    </r>
  </si>
  <si>
    <r>
      <rPr>
        <sz val="10"/>
        <rFont val="ＭＳ Ｐゴシック"/>
        <family val="3"/>
        <charset val="128"/>
      </rPr>
      <t>漁業</t>
    </r>
    <r>
      <rPr>
        <sz val="11"/>
        <rFont val="Times New Roman"/>
        <family val="1"/>
      </rPr>
      <t xml:space="preserve"> Fishery</t>
    </r>
  </si>
  <si>
    <r>
      <rPr>
        <sz val="10"/>
        <rFont val="ＭＳ Ｐゴシック"/>
        <family val="3"/>
        <charset val="128"/>
      </rPr>
      <t>鉱業</t>
    </r>
    <r>
      <rPr>
        <sz val="11"/>
        <rFont val="Times New Roman"/>
        <family val="1"/>
      </rPr>
      <t xml:space="preserve"> Mining</t>
    </r>
  </si>
  <si>
    <r>
      <rPr>
        <sz val="10"/>
        <rFont val="ＭＳ Ｐゴシック"/>
        <family val="3"/>
        <charset val="128"/>
      </rPr>
      <t>建設業</t>
    </r>
    <r>
      <rPr>
        <sz val="11"/>
        <rFont val="Times New Roman"/>
        <family val="1"/>
      </rPr>
      <t xml:space="preserve"> Construction</t>
    </r>
  </si>
  <si>
    <r>
      <rPr>
        <sz val="10"/>
        <rFont val="ＭＳ Ｐゴシック"/>
        <family val="3"/>
        <charset val="128"/>
      </rPr>
      <t>製造業</t>
    </r>
    <r>
      <rPr>
        <sz val="11"/>
        <rFont val="Times New Roman"/>
        <family val="1"/>
      </rPr>
      <t xml:space="preserve"> Manufacturing</t>
    </r>
  </si>
  <si>
    <r>
      <rPr>
        <sz val="10"/>
        <rFont val="ＭＳ Ｐゴシック"/>
        <family val="3"/>
        <charset val="128"/>
      </rPr>
      <t>電気・ガス・熱供給・水道業</t>
    </r>
    <r>
      <rPr>
        <sz val="11"/>
        <rFont val="Times New Roman"/>
        <family val="1"/>
      </rPr>
      <t xml:space="preserve"> Electricity, gas ,heat and water supply</t>
    </r>
  </si>
  <si>
    <r>
      <rPr>
        <sz val="10"/>
        <rFont val="ＭＳ Ｐゴシック"/>
        <family val="3"/>
        <charset val="128"/>
      </rPr>
      <t>情報通信業</t>
    </r>
    <r>
      <rPr>
        <sz val="11"/>
        <rFont val="Times New Roman"/>
        <family val="1"/>
      </rPr>
      <t xml:space="preserve"> Information and communications</t>
    </r>
  </si>
  <si>
    <r>
      <rPr>
        <sz val="10"/>
        <rFont val="ＭＳ Ｐゴシック"/>
        <family val="3"/>
        <charset val="128"/>
      </rPr>
      <t>運輸業</t>
    </r>
    <r>
      <rPr>
        <sz val="11"/>
        <rFont val="Times New Roman"/>
        <family val="1"/>
      </rPr>
      <t xml:space="preserve"> Transport </t>
    </r>
  </si>
  <si>
    <r>
      <rPr>
        <sz val="10"/>
        <rFont val="ＭＳ Ｐゴシック"/>
        <family val="3"/>
        <charset val="128"/>
      </rPr>
      <t>卸売・小売業</t>
    </r>
    <r>
      <rPr>
        <sz val="11"/>
        <rFont val="Times New Roman"/>
        <family val="1"/>
      </rPr>
      <t xml:space="preserve"> Wholesale and retail trade</t>
    </r>
  </si>
  <si>
    <r>
      <rPr>
        <sz val="10"/>
        <rFont val="ＭＳ Ｐゴシック"/>
        <family val="3"/>
        <charset val="128"/>
      </rPr>
      <t>金融・保険業</t>
    </r>
    <r>
      <rPr>
        <sz val="11"/>
        <rFont val="Times New Roman"/>
        <family val="1"/>
      </rPr>
      <t xml:space="preserve"> Finance and insurance</t>
    </r>
  </si>
  <si>
    <r>
      <rPr>
        <sz val="10"/>
        <rFont val="ＭＳ Ｐゴシック"/>
        <family val="3"/>
        <charset val="128"/>
      </rPr>
      <t>不動産業</t>
    </r>
    <r>
      <rPr>
        <sz val="11"/>
        <rFont val="Times New Roman"/>
        <family val="1"/>
      </rPr>
      <t xml:space="preserve"> Real estate</t>
    </r>
  </si>
  <si>
    <r>
      <rPr>
        <sz val="10"/>
        <rFont val="ＭＳ Ｐゴシック"/>
        <family val="3"/>
        <charset val="128"/>
      </rPr>
      <t>飲食店、宿泊業</t>
    </r>
    <r>
      <rPr>
        <sz val="11"/>
        <rFont val="Times New Roman"/>
        <family val="1"/>
      </rPr>
      <t xml:space="preserve"> Eating and drinking places, accommodations</t>
    </r>
  </si>
  <si>
    <r>
      <rPr>
        <sz val="10"/>
        <rFont val="ＭＳ Ｐゴシック"/>
        <family val="3"/>
        <charset val="128"/>
      </rPr>
      <t>医療、福祉</t>
    </r>
    <r>
      <rPr>
        <sz val="11"/>
        <rFont val="Times New Roman"/>
        <family val="1"/>
      </rPr>
      <t xml:space="preserve"> Medical, health care and welfare</t>
    </r>
  </si>
  <si>
    <r>
      <rPr>
        <sz val="10"/>
        <rFont val="ＭＳ Ｐゴシック"/>
        <family val="3"/>
        <charset val="128"/>
      </rPr>
      <t>教育、学習支援業</t>
    </r>
    <r>
      <rPr>
        <sz val="11"/>
        <rFont val="Times New Roman"/>
        <family val="1"/>
      </rPr>
      <t xml:space="preserve"> Education, learning support</t>
    </r>
  </si>
  <si>
    <r>
      <rPr>
        <sz val="10"/>
        <rFont val="ＭＳ Ｐゴシック"/>
        <family val="3"/>
        <charset val="128"/>
      </rPr>
      <t>複合サービス事業</t>
    </r>
    <r>
      <rPr>
        <sz val="11"/>
        <rFont val="Times New Roman"/>
        <family val="1"/>
      </rPr>
      <t xml:space="preserve"> Compound services</t>
    </r>
  </si>
  <si>
    <r>
      <rPr>
        <sz val="10"/>
        <rFont val="ＭＳ Ｐゴシック"/>
        <family val="3"/>
        <charset val="128"/>
      </rPr>
      <t>サービス業</t>
    </r>
    <r>
      <rPr>
        <sz val="11"/>
        <rFont val="Times New Roman"/>
        <family val="1"/>
      </rPr>
      <t xml:space="preserve"> (</t>
    </r>
    <r>
      <rPr>
        <sz val="11"/>
        <rFont val="ＭＳ Ｐゴシック"/>
        <family val="3"/>
        <charset val="128"/>
      </rPr>
      <t>他に分類されないもの</t>
    </r>
    <r>
      <rPr>
        <sz val="11"/>
        <rFont val="Times New Roman"/>
        <family val="1"/>
      </rPr>
      <t>)  Services (not elsewhere classified)</t>
    </r>
  </si>
  <si>
    <r>
      <rPr>
        <sz val="10"/>
        <rFont val="ＭＳ Ｐゴシック"/>
        <family val="3"/>
        <charset val="128"/>
      </rPr>
      <t>公務</t>
    </r>
    <r>
      <rPr>
        <sz val="11"/>
        <rFont val="Times New Roman"/>
        <family val="1"/>
      </rPr>
      <t>(</t>
    </r>
    <r>
      <rPr>
        <sz val="11"/>
        <rFont val="ＭＳ Ｐゴシック"/>
        <family val="3"/>
        <charset val="128"/>
      </rPr>
      <t>他に分類されないもの</t>
    </r>
    <r>
      <rPr>
        <sz val="11"/>
        <rFont val="Times New Roman"/>
        <family val="1"/>
      </rPr>
      <t>) Government (not elsewhere classified)</t>
    </r>
  </si>
  <si>
    <r>
      <t>2004</t>
    </r>
    <r>
      <rPr>
        <sz val="11"/>
        <rFont val="ＭＳ Ｐゴシック"/>
        <family val="3"/>
        <charset val="128"/>
      </rPr>
      <t>年</t>
    </r>
  </si>
  <si>
    <r>
      <rPr>
        <sz val="10"/>
        <rFont val="ＭＳ Ｐゴシック"/>
        <family val="3"/>
        <charset val="128"/>
      </rPr>
      <t>漁業</t>
    </r>
    <r>
      <rPr>
        <sz val="11"/>
        <rFont val="Times New Roman"/>
        <family val="1"/>
      </rPr>
      <t xml:space="preserve"> fishery</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</si>
  <si>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</si>
  <si>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</si>
  <si>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</si>
  <si>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2008</t>
    </r>
    <r>
      <rPr>
        <sz val="11"/>
        <rFont val="ＭＳ Ｐゴシック"/>
        <family val="3"/>
        <charset val="128"/>
      </rPr>
      <t>年</t>
    </r>
  </si>
  <si>
    <r>
      <rPr>
        <sz val="11"/>
        <rFont val="ＭＳ Ｐゴシック"/>
        <family val="3"/>
        <charset val="128"/>
      </rPr>
      <t>・</t>
    </r>
  </si>
  <si>
    <r>
      <rPr>
        <sz val="11"/>
        <rFont val="ＭＳ Ｐゴシック"/>
        <family val="3"/>
        <charset val="128"/>
      </rPr>
      <t>注記</t>
    </r>
  </si>
  <si>
    <r>
      <t>1.2003</t>
    </r>
    <r>
      <rPr>
        <sz val="11"/>
        <rFont val="ＭＳ Ｐゴシック"/>
        <family val="3"/>
        <charset val="128"/>
      </rPr>
      <t>年より日本標準産業分類の改訂</t>
    </r>
    <r>
      <rPr>
        <sz val="11"/>
        <rFont val="Times New Roman"/>
        <family val="1"/>
      </rPr>
      <t>(</t>
    </r>
    <r>
      <rPr>
        <sz val="11"/>
        <rFont val="ＭＳ Ｐゴシック"/>
        <family val="3"/>
        <charset val="128"/>
      </rPr>
      <t>第</t>
    </r>
    <r>
      <rPr>
        <sz val="11"/>
        <rFont val="Times New Roman"/>
        <family val="1"/>
      </rPr>
      <t>11</t>
    </r>
    <r>
      <rPr>
        <sz val="11"/>
        <rFont val="ＭＳ Ｐゴシック"/>
        <family val="3"/>
        <charset val="128"/>
      </rPr>
      <t>回</t>
    </r>
    <r>
      <rPr>
        <sz val="11"/>
        <rFont val="Times New Roman"/>
        <family val="1"/>
      </rPr>
      <t>)</t>
    </r>
    <r>
      <rPr>
        <sz val="11"/>
        <rFont val="ＭＳ Ｐゴシック"/>
        <family val="3"/>
        <charset val="128"/>
      </rPr>
      <t>に伴い</t>
    </r>
    <r>
      <rPr>
        <sz val="11"/>
        <rFont val="Times New Roman"/>
        <family val="1"/>
      </rPr>
      <t xml:space="preserve">, </t>
    </r>
    <r>
      <rPr>
        <sz val="11"/>
        <rFont val="ＭＳ Ｐゴシック"/>
        <family val="3"/>
        <charset val="128"/>
      </rPr>
      <t>新産業分類で集計している。</t>
    </r>
  </si>
  <si>
    <r>
      <t>2.</t>
    </r>
    <r>
      <rPr>
        <sz val="11"/>
        <rFont val="ＭＳ Ｐゴシック"/>
        <family val="3"/>
        <charset val="128"/>
      </rPr>
      <t>調査は毎年行われる。</t>
    </r>
  </si>
  <si>
    <r>
      <t>3.</t>
    </r>
    <r>
      <rPr>
        <sz val="11"/>
        <rFont val="ＭＳ Ｐゴシック"/>
        <family val="3"/>
        <charset val="128"/>
      </rPr>
      <t>日本郵政公社が</t>
    </r>
    <r>
      <rPr>
        <sz val="11"/>
        <rFont val="Times New Roman"/>
        <family val="1"/>
      </rPr>
      <t>2007</t>
    </r>
    <r>
      <rPr>
        <sz val="11"/>
        <rFont val="ＭＳ Ｐゴシック"/>
        <family val="3"/>
        <charset val="128"/>
      </rPr>
      <t>年</t>
    </r>
    <r>
      <rPr>
        <sz val="11"/>
        <rFont val="Times New Roman"/>
        <family val="1"/>
      </rPr>
      <t>10</t>
    </r>
    <r>
      <rPr>
        <sz val="11"/>
        <rFont val="ＭＳ Ｐゴシック"/>
        <family val="3"/>
        <charset val="128"/>
      </rPr>
      <t>月１日に</t>
    </r>
    <r>
      <rPr>
        <sz val="11"/>
        <rFont val="Times New Roman"/>
        <family val="1"/>
      </rPr>
      <t xml:space="preserve">, </t>
    </r>
    <r>
      <rPr>
        <sz val="11"/>
        <rFont val="ＭＳ Ｐゴシック"/>
        <family val="3"/>
        <charset val="128"/>
      </rPr>
      <t>民営・分社化されたことに伴い、</t>
    </r>
  </si>
  <si>
    <r>
      <rPr>
        <sz val="11"/>
        <rFont val="ＭＳ Ｐゴシック"/>
        <family val="3"/>
        <charset val="128"/>
      </rPr>
      <t>産業分類間の移動（「運輸業</t>
    </r>
    <r>
      <rPr>
        <sz val="11"/>
        <rFont val="Times New Roman"/>
        <family val="1"/>
      </rPr>
      <t xml:space="preserve">, </t>
    </r>
    <r>
      <rPr>
        <sz val="11"/>
        <rFont val="ＭＳ Ｐゴシック"/>
        <family val="3"/>
        <charset val="128"/>
      </rPr>
      <t>郵便業」</t>
    </r>
    <r>
      <rPr>
        <sz val="11"/>
        <rFont val="Times New Roman"/>
        <family val="1"/>
      </rPr>
      <t xml:space="preserve">, </t>
    </r>
    <r>
      <rPr>
        <sz val="11"/>
        <rFont val="ＭＳ Ｐゴシック"/>
        <family val="3"/>
        <charset val="128"/>
      </rPr>
      <t>「複合サービス事業」</t>
    </r>
    <r>
      <rPr>
        <sz val="11"/>
        <rFont val="Times New Roman"/>
        <family val="1"/>
      </rPr>
      <t xml:space="preserve">, </t>
    </r>
    <r>
      <rPr>
        <sz val="11"/>
        <rFont val="ＭＳ Ｐゴシック"/>
        <family val="3"/>
        <charset val="128"/>
      </rPr>
      <t>「金融業，保険業」</t>
    </r>
    <r>
      <rPr>
        <sz val="11"/>
        <rFont val="Times New Roman"/>
        <family val="1"/>
      </rPr>
      <t xml:space="preserve">, </t>
    </r>
    <r>
      <rPr>
        <sz val="11"/>
        <rFont val="ＭＳ Ｐゴシック"/>
        <family val="3"/>
        <charset val="128"/>
      </rPr>
      <t>「サービス業」）があるので</t>
    </r>
    <r>
      <rPr>
        <sz val="11"/>
        <rFont val="Times New Roman"/>
        <family val="1"/>
      </rPr>
      <t xml:space="preserve">, </t>
    </r>
    <r>
      <rPr>
        <sz val="11"/>
        <rFont val="ＭＳ Ｐゴシック"/>
        <family val="3"/>
        <charset val="128"/>
      </rPr>
      <t>時系列比較には注意を要する。</t>
    </r>
  </si>
  <si>
    <r>
      <rPr>
        <sz val="11"/>
        <rFont val="ＭＳ Ｐゴシック"/>
        <family val="3"/>
        <charset val="128"/>
      </rPr>
      <t>分野</t>
    </r>
    <r>
      <rPr>
        <sz val="11"/>
        <rFont val="Times New Roman"/>
        <family val="1"/>
      </rPr>
      <t xml:space="preserve"> Category</t>
    </r>
  </si>
  <si>
    <r>
      <rPr>
        <sz val="11"/>
        <rFont val="ＭＳ Ｐゴシック"/>
        <family val="3"/>
        <charset val="128"/>
      </rPr>
      <t>労働</t>
    </r>
    <r>
      <rPr>
        <sz val="11"/>
        <rFont val="Times New Roman"/>
        <family val="1"/>
      </rPr>
      <t xml:space="preserve"> Labour</t>
    </r>
  </si>
  <si>
    <r>
      <rPr>
        <sz val="11"/>
        <rFont val="ＭＳ Ｐゴシック"/>
        <family val="3"/>
        <charset val="128"/>
      </rPr>
      <t>出典</t>
    </r>
    <r>
      <rPr>
        <sz val="11"/>
        <rFont val="Times New Roman"/>
        <family val="1"/>
      </rPr>
      <t xml:space="preserve"> Source</t>
    </r>
  </si>
  <si>
    <r>
      <rPr>
        <sz val="11"/>
        <rFont val="ＭＳ Ｐゴシック"/>
        <family val="3"/>
        <charset val="128"/>
      </rPr>
      <t>労働力調査</t>
    </r>
    <r>
      <rPr>
        <sz val="11"/>
        <rFont val="Times New Roman"/>
        <family val="1"/>
      </rPr>
      <t xml:space="preserve"> Labour Force Survey</t>
    </r>
  </si>
  <si>
    <r>
      <rPr>
        <sz val="11"/>
        <rFont val="ＭＳ Ｐゴシック"/>
        <family val="3"/>
        <charset val="128"/>
      </rPr>
      <t>省庁</t>
    </r>
    <r>
      <rPr>
        <sz val="11"/>
        <rFont val="Times New Roman"/>
        <family val="1"/>
      </rPr>
      <t xml:space="preserve"> Ministry and Agency</t>
    </r>
  </si>
  <si>
    <r>
      <rPr>
        <sz val="11"/>
        <rFont val="ＭＳ Ｐゴシック"/>
        <family val="3"/>
        <charset val="128"/>
      </rPr>
      <t>総務省</t>
    </r>
    <r>
      <rPr>
        <sz val="11"/>
        <rFont val="Times New Roman"/>
        <family val="1"/>
      </rPr>
      <t xml:space="preserve"> Ministry of Internal Affairs and Communications</t>
    </r>
  </si>
  <si>
    <r>
      <rPr>
        <sz val="11"/>
        <rFont val="ＭＳ Ｐゴシック"/>
        <family val="3"/>
        <charset val="128"/>
      </rPr>
      <t>出典資料</t>
    </r>
    <r>
      <rPr>
        <sz val="11"/>
        <rFont val="Times New Roman"/>
        <family val="1"/>
      </rPr>
      <t xml:space="preserve"> Source (text)</t>
    </r>
  </si>
  <si>
    <r>
      <rPr>
        <sz val="11"/>
        <rFont val="ＭＳ Ｐゴシック"/>
        <family val="3"/>
        <charset val="128"/>
      </rPr>
      <t>女性労働白書</t>
    </r>
    <r>
      <rPr>
        <sz val="11"/>
        <rFont val="Times New Roman"/>
        <family val="1"/>
      </rPr>
      <t>(1998)</t>
    </r>
  </si>
  <si>
    <r>
      <rPr>
        <sz val="11"/>
        <rFont val="ＭＳ Ｐゴシック"/>
        <family val="3"/>
        <charset val="128"/>
      </rPr>
      <t>全産業</t>
    </r>
    <r>
      <rPr>
        <sz val="8"/>
        <rFont val="Times New Roman"/>
        <family val="1"/>
      </rPr>
      <t xml:space="preserve"> </t>
    </r>
  </si>
  <si>
    <r>
      <rPr>
        <sz val="11"/>
        <rFont val="ＭＳ Ｐゴシック"/>
        <family val="3"/>
        <charset val="128"/>
      </rPr>
      <t>農林業</t>
    </r>
    <r>
      <rPr>
        <sz val="11"/>
        <rFont val="Times New Roman"/>
        <family val="1"/>
      </rPr>
      <t xml:space="preserve"> </t>
    </r>
  </si>
  <si>
    <r>
      <rPr>
        <sz val="11"/>
        <rFont val="ＭＳ Ｐゴシック"/>
        <family val="3"/>
        <charset val="128"/>
      </rPr>
      <t>漁業</t>
    </r>
    <r>
      <rPr>
        <sz val="8"/>
        <rFont val="Times New Roman"/>
        <family val="1"/>
      </rPr>
      <t xml:space="preserve"> </t>
    </r>
  </si>
  <si>
    <r>
      <rPr>
        <sz val="11"/>
        <rFont val="ＭＳ Ｐゴシック"/>
        <family val="3"/>
        <charset val="128"/>
      </rPr>
      <t>鉱業</t>
    </r>
    <r>
      <rPr>
        <sz val="8"/>
        <rFont val="Times New Roman"/>
        <family val="1"/>
      </rPr>
      <t xml:space="preserve"> </t>
    </r>
  </si>
  <si>
    <r>
      <rPr>
        <sz val="11"/>
        <rFont val="ＭＳ Ｐゴシック"/>
        <family val="3"/>
        <charset val="128"/>
      </rPr>
      <t>建設業</t>
    </r>
  </si>
  <si>
    <r>
      <rPr>
        <sz val="11"/>
        <rFont val="ＭＳ Ｐゴシック"/>
        <family val="3"/>
        <charset val="128"/>
      </rPr>
      <t>製造業</t>
    </r>
    <r>
      <rPr>
        <sz val="8"/>
        <rFont val="Times New Roman"/>
        <family val="1"/>
      </rPr>
      <t xml:space="preserve"> </t>
    </r>
  </si>
  <si>
    <r>
      <rPr>
        <sz val="10"/>
        <rFont val="ＭＳ Ｐゴシック"/>
        <family val="3"/>
        <charset val="128"/>
      </rPr>
      <t>電気・ガス・熱供給・水道業</t>
    </r>
    <r>
      <rPr>
        <sz val="11"/>
        <rFont val="Times New Roman"/>
        <family val="1"/>
      </rPr>
      <t xml:space="preserve"> </t>
    </r>
  </si>
  <si>
    <r>
      <rPr>
        <sz val="10"/>
        <rFont val="ＭＳ Ｐゴシック"/>
        <family val="3"/>
        <charset val="128"/>
      </rPr>
      <t>運輸・通信業</t>
    </r>
    <r>
      <rPr>
        <sz val="10"/>
        <rFont val="Times New Roman"/>
        <family val="1"/>
      </rPr>
      <t xml:space="preserve"> </t>
    </r>
  </si>
  <si>
    <r>
      <rPr>
        <sz val="10"/>
        <rFont val="ＭＳ Ｐゴシック"/>
        <family val="3"/>
        <charset val="128"/>
      </rPr>
      <t>卸売・小売業</t>
    </r>
    <r>
      <rPr>
        <sz val="10"/>
        <rFont val="Times New Roman"/>
        <family val="1"/>
      </rPr>
      <t xml:space="preserve">, </t>
    </r>
    <r>
      <rPr>
        <sz val="10"/>
        <rFont val="ＭＳ Ｐゴシック"/>
        <family val="3"/>
        <charset val="128"/>
      </rPr>
      <t>飲食店</t>
    </r>
    <r>
      <rPr>
        <sz val="10"/>
        <rFont val="Times New Roman"/>
        <family val="1"/>
      </rPr>
      <t xml:space="preserve"> </t>
    </r>
  </si>
  <si>
    <r>
      <rPr>
        <sz val="10"/>
        <rFont val="ＭＳ Ｐゴシック"/>
        <family val="3"/>
        <charset val="128"/>
      </rPr>
      <t>金融・保険業</t>
    </r>
    <r>
      <rPr>
        <sz val="10"/>
        <rFont val="Times New Roman"/>
        <family val="1"/>
      </rPr>
      <t xml:space="preserve">, </t>
    </r>
    <r>
      <rPr>
        <sz val="10"/>
        <rFont val="ＭＳ Ｐゴシック"/>
        <family val="3"/>
        <charset val="128"/>
      </rPr>
      <t>不動産業</t>
    </r>
    <r>
      <rPr>
        <sz val="10"/>
        <rFont val="Times New Roman"/>
        <family val="1"/>
      </rPr>
      <t xml:space="preserve"> </t>
    </r>
  </si>
  <si>
    <r>
      <rPr>
        <sz val="11"/>
        <rFont val="ＭＳ Ｐゴシック"/>
        <family val="3"/>
        <charset val="128"/>
      </rPr>
      <t>サービス業</t>
    </r>
    <r>
      <rPr>
        <sz val="8"/>
        <rFont val="Times New Roman"/>
        <family val="1"/>
      </rPr>
      <t xml:space="preserve"> </t>
    </r>
  </si>
  <si>
    <r>
      <rPr>
        <sz val="11"/>
        <rFont val="ＭＳ Ｐゴシック"/>
        <family val="3"/>
        <charset val="128"/>
      </rPr>
      <t>公務</t>
    </r>
    <r>
      <rPr>
        <sz val="11"/>
        <rFont val="Times New Roman"/>
        <family val="1"/>
      </rPr>
      <t xml:space="preserve"> </t>
    </r>
  </si>
  <si>
    <t>All industries</t>
  </si>
  <si>
    <t>Agriculture and forestry</t>
  </si>
  <si>
    <t>Fishery</t>
  </si>
  <si>
    <t>Mining</t>
  </si>
  <si>
    <t xml:space="preserve"> Construction</t>
  </si>
  <si>
    <t>Manufacturing</t>
  </si>
  <si>
    <t>Electricity, gas, heat and water supply</t>
  </si>
  <si>
    <t>Transport and communication</t>
  </si>
  <si>
    <t>Wholesale and retail trade, restaurant</t>
  </si>
  <si>
    <t>Finance, insurance and real estate</t>
  </si>
  <si>
    <t>Service</t>
  </si>
  <si>
    <t>Government (not elsewhere classified)</t>
  </si>
  <si>
    <r>
      <rPr>
        <sz val="11"/>
        <rFont val="ＭＳ Ｐゴシック"/>
        <family val="3"/>
        <charset val="128"/>
      </rPr>
      <t>雇用者数</t>
    </r>
    <r>
      <rPr>
        <sz val="11"/>
        <rFont val="Times New Roman"/>
        <family val="1"/>
      </rPr>
      <t>(</t>
    </r>
    <r>
      <rPr>
        <sz val="11"/>
        <rFont val="ＭＳ Ｐゴシック"/>
        <family val="3"/>
        <charset val="128"/>
      </rPr>
      <t>総数</t>
    </r>
    <r>
      <rPr>
        <sz val="11"/>
        <rFont val="Times New Roman"/>
        <family val="1"/>
      </rPr>
      <t xml:space="preserve"> : </t>
    </r>
    <r>
      <rPr>
        <sz val="11"/>
        <rFont val="ＭＳ Ｐゴシック"/>
        <family val="3"/>
        <charset val="128"/>
      </rPr>
      <t>万人</t>
    </r>
    <r>
      <rPr>
        <sz val="11"/>
        <rFont val="Times New Roman"/>
        <family val="1"/>
      </rPr>
      <t>) Number of Employees by Industry (Total : Ten Thousand)</t>
    </r>
  </si>
  <si>
    <r>
      <t>1975</t>
    </r>
    <r>
      <rPr>
        <sz val="11"/>
        <rFont val="ＭＳ Ｐゴシック"/>
        <family val="3"/>
        <charset val="128"/>
      </rPr>
      <t>年</t>
    </r>
  </si>
  <si>
    <r>
      <t>1980</t>
    </r>
    <r>
      <rPr>
        <sz val="11"/>
        <rFont val="ＭＳ Ｐ明朝"/>
        <family val="1"/>
        <charset val="128"/>
      </rPr>
      <t>年</t>
    </r>
  </si>
  <si>
    <r>
      <t>1985</t>
    </r>
    <r>
      <rPr>
        <sz val="11"/>
        <rFont val="ＭＳ Ｐゴシック"/>
        <family val="3"/>
        <charset val="128"/>
      </rPr>
      <t>年</t>
    </r>
  </si>
  <si>
    <r>
      <t>1990</t>
    </r>
    <r>
      <rPr>
        <sz val="11"/>
        <rFont val="ＭＳ Ｐゴシック"/>
        <family val="3"/>
        <charset val="128"/>
      </rPr>
      <t>年</t>
    </r>
  </si>
  <si>
    <r>
      <t>1995</t>
    </r>
    <r>
      <rPr>
        <sz val="11"/>
        <rFont val="ＭＳ Ｐゴシック"/>
        <family val="3"/>
        <charset val="128"/>
      </rPr>
      <t>年</t>
    </r>
  </si>
  <si>
    <r>
      <t>1996</t>
    </r>
    <r>
      <rPr>
        <sz val="11"/>
        <rFont val="ＭＳ Ｐゴシック"/>
        <family val="3"/>
        <charset val="128"/>
      </rPr>
      <t>年</t>
    </r>
  </si>
  <si>
    <r>
      <t>1997</t>
    </r>
    <r>
      <rPr>
        <sz val="11"/>
        <rFont val="ＭＳ Ｐゴシック"/>
        <family val="3"/>
        <charset val="128"/>
      </rPr>
      <t>年</t>
    </r>
  </si>
  <si>
    <r>
      <t>1998</t>
    </r>
    <r>
      <rPr>
        <sz val="11"/>
        <rFont val="ＭＳ Ｐゴシック"/>
        <family val="3"/>
        <charset val="128"/>
      </rPr>
      <t>年</t>
    </r>
  </si>
  <si>
    <r>
      <t>1999</t>
    </r>
    <r>
      <rPr>
        <sz val="11"/>
        <rFont val="ＭＳ Ｐゴシック"/>
        <family val="3"/>
        <charset val="128"/>
      </rPr>
      <t>年</t>
    </r>
  </si>
  <si>
    <r>
      <t>2000</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</si>
  <si>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</si>
  <si>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</si>
  <si>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rPr>
        <sz val="11"/>
        <rFont val="ＭＳ Ｐゴシック"/>
        <family val="3"/>
        <charset val="128"/>
      </rPr>
      <t>雇用者数</t>
    </r>
    <r>
      <rPr>
        <sz val="11"/>
        <rFont val="Times New Roman"/>
        <family val="1"/>
      </rPr>
      <t>(</t>
    </r>
    <r>
      <rPr>
        <sz val="11"/>
        <rFont val="ＭＳ Ｐゴシック"/>
        <family val="3"/>
        <charset val="128"/>
      </rPr>
      <t>女性</t>
    </r>
    <r>
      <rPr>
        <sz val="11"/>
        <rFont val="Times New Roman"/>
        <family val="1"/>
      </rPr>
      <t xml:space="preserve"> : </t>
    </r>
    <r>
      <rPr>
        <sz val="11"/>
        <rFont val="ＭＳ Ｐゴシック"/>
        <family val="3"/>
        <charset val="128"/>
      </rPr>
      <t>万人</t>
    </r>
    <r>
      <rPr>
        <sz val="11"/>
        <rFont val="Times New Roman"/>
        <family val="1"/>
      </rPr>
      <t>) Number of Employees by Industry (Female: Ten Thousand)</t>
    </r>
  </si>
  <si>
    <r>
      <rPr>
        <sz val="11"/>
        <rFont val="ＭＳ Ｐゴシック"/>
        <family val="3"/>
        <charset val="128"/>
      </rPr>
      <t>雇用者数</t>
    </r>
    <r>
      <rPr>
        <sz val="11"/>
        <rFont val="Times New Roman"/>
        <family val="1"/>
      </rPr>
      <t>(</t>
    </r>
    <r>
      <rPr>
        <sz val="11"/>
        <rFont val="ＭＳ Ｐゴシック"/>
        <family val="3"/>
        <charset val="128"/>
      </rPr>
      <t>男性</t>
    </r>
    <r>
      <rPr>
        <sz val="11"/>
        <rFont val="Times New Roman"/>
        <family val="1"/>
      </rPr>
      <t xml:space="preserve"> : </t>
    </r>
    <r>
      <rPr>
        <sz val="11"/>
        <rFont val="ＭＳ Ｐゴシック"/>
        <family val="3"/>
        <charset val="128"/>
      </rPr>
      <t>万人</t>
    </r>
    <r>
      <rPr>
        <sz val="11"/>
        <rFont val="Times New Roman"/>
        <family val="1"/>
      </rPr>
      <t>) Number of Employees by Industry (Male: Ten Thousand)</t>
    </r>
  </si>
  <si>
    <r>
      <rPr>
        <sz val="11"/>
        <rFont val="ＭＳ Ｐゴシック"/>
        <family val="3"/>
        <charset val="128"/>
      </rPr>
      <t>女性雇用者の産業別構成比率</t>
    </r>
    <r>
      <rPr>
        <sz val="11"/>
        <rFont val="Times New Roman"/>
        <family val="1"/>
      </rPr>
      <t>(%) Ratio of Industries to Female Employees (Percent)</t>
    </r>
  </si>
  <si>
    <r>
      <rPr>
        <sz val="11"/>
        <rFont val="ＭＳ Ｐゴシック"/>
        <family val="3"/>
        <charset val="128"/>
      </rPr>
      <t>雇用者総数に占める女性の割合</t>
    </r>
    <r>
      <rPr>
        <sz val="11"/>
        <rFont val="Times New Roman"/>
        <family val="1"/>
      </rPr>
      <t>(%) Ratio of Female Employees to Total Number of  Employees (Percent)</t>
    </r>
  </si>
  <si>
    <r>
      <t>2021</t>
    </r>
    <r>
      <rPr>
        <sz val="11"/>
        <rFont val="ＭＳ Ｐゴシック"/>
        <family val="3"/>
        <charset val="128"/>
      </rPr>
      <t>年</t>
    </r>
    <phoneticPr fontId="2"/>
  </si>
  <si>
    <r>
      <rPr>
        <b/>
        <sz val="11"/>
        <rFont val="ＭＳ Ｐゴシック"/>
        <family val="3"/>
        <charset val="128"/>
      </rPr>
      <t>女性雇用者の産業別構成比率及び雇用者総数に占める女性の割合の推移</t>
    </r>
    <r>
      <rPr>
        <b/>
        <sz val="11"/>
        <rFont val="Times New Roman"/>
        <family val="1"/>
      </rPr>
      <t xml:space="preserve"> (1975-2022) Female Employees by Industry</t>
    </r>
    <phoneticPr fontId="2"/>
  </si>
  <si>
    <r>
      <t>女性雇用者の産業別構成比率及び雇用者総数に占める女性の割合の推移</t>
    </r>
    <r>
      <rPr>
        <b/>
        <sz val="11"/>
        <rFont val="Times New Roman"/>
        <family val="1"/>
      </rPr>
      <t xml:space="preserve"> (1975-2022) Female Employees by Industry</t>
    </r>
    <phoneticPr fontId="2"/>
  </si>
  <si>
    <r>
      <t>労働力調査年報</t>
    </r>
    <r>
      <rPr>
        <sz val="11"/>
        <rFont val="Times New Roman"/>
        <family val="1"/>
      </rPr>
      <t>(2003-2022) Annual Report on the Labour Force Survey</t>
    </r>
    <phoneticPr fontId="2"/>
  </si>
  <si>
    <r>
      <t>2022</t>
    </r>
    <r>
      <rPr>
        <sz val="11"/>
        <rFont val="ＭＳ Ｐゴシック"/>
        <family val="3"/>
        <charset val="128"/>
      </rPr>
      <t>年</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</si>
</sst>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_);[Red]\(0.0\)"/>
    <numFmt numFmtId="178" formatCode="0_);[Red]\(0\)"/>
    <numFmt numFmtId="179" formatCode="0.0%"/>
    <numFmt numFmtId="180" formatCode="0.0_);\(0.0\)"/>
    <numFmt numFmtId="181" formatCode="#,##0_);[Red]\(#,##0\)"/>
    <numFmt numFmtId="182" formatCode="#,##0_ "/>
    <numFmt numFmtId="183" formatCode="#,##0.0_ ;[Red]\-#,##0.0\ "/>
  </numFmts>
  <fonts count="3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8"/>
      <name val="Times New Roman"/>
      <family val="1"/>
    </font>
    <font>
      <sz val="9"/>
      <name val="Times New Roman"/>
      <family val="1"/>
    </font>
    <font>
      <sz val="10"/>
      <name val="ＭＳ Ｐゴシック"/>
      <family val="3"/>
      <charset val="128"/>
    </font>
    <font>
      <sz val="10"/>
      <name val="Times New Roman"/>
      <family val="1"/>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Times New Roman"/>
      <family val="1"/>
    </font>
    <font>
      <sz val="10"/>
      <name val="ＭＳ ゴシック"/>
      <family val="3"/>
      <charset val="128"/>
    </font>
    <font>
      <b/>
      <sz val="11"/>
      <name val="Times New Roman"/>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13" borderId="1" applyNumberFormat="0" applyAlignment="0" applyProtection="0">
      <alignment vertical="center"/>
    </xf>
    <xf numFmtId="0" fontId="15" fillId="6" borderId="0" applyNumberFormat="0" applyBorder="0" applyAlignment="0" applyProtection="0">
      <alignment vertical="center"/>
    </xf>
    <xf numFmtId="0" fontId="1" fillId="4" borderId="2" applyNumberFormat="0" applyFont="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8" fillId="15"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15" borderId="9" applyNumberFormat="0" applyAlignment="0" applyProtection="0">
      <alignment vertical="center"/>
    </xf>
    <xf numFmtId="0" fontId="25" fillId="0" borderId="0" applyNumberFormat="0" applyFill="0" applyBorder="0" applyAlignment="0" applyProtection="0">
      <alignment vertical="center"/>
    </xf>
    <xf numFmtId="0" fontId="26" fillId="6" borderId="4" applyNumberFormat="0" applyAlignment="0" applyProtection="0">
      <alignment vertical="center"/>
    </xf>
    <xf numFmtId="0" fontId="27" fillId="16" borderId="0" applyNumberFormat="0" applyBorder="0" applyAlignment="0" applyProtection="0">
      <alignment vertical="center"/>
    </xf>
  </cellStyleXfs>
  <cellXfs count="95">
    <xf numFmtId="0" fontId="0" fillId="0" borderId="0" xfId="0"/>
    <xf numFmtId="0" fontId="7"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3" xfId="0" applyFont="1" applyBorder="1" applyAlignment="1">
      <alignment horizontal="right" vertical="center" wrapText="1"/>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0" fontId="4" fillId="0" borderId="16" xfId="0" applyFont="1" applyBorder="1" applyAlignment="1">
      <alignment horizontal="right" vertical="center" wrapText="1"/>
    </xf>
    <xf numFmtId="176" fontId="4" fillId="0" borderId="17" xfId="0" applyNumberFormat="1" applyFont="1" applyBorder="1" applyAlignment="1">
      <alignment vertical="center"/>
    </xf>
    <xf numFmtId="176" fontId="4" fillId="0" borderId="18" xfId="0" applyNumberFormat="1" applyFont="1" applyBorder="1" applyAlignment="1">
      <alignment vertical="center"/>
    </xf>
    <xf numFmtId="0" fontId="4" fillId="0" borderId="19" xfId="0" applyFont="1" applyBorder="1" applyAlignment="1">
      <alignment horizontal="right" vertical="center" wrapText="1"/>
    </xf>
    <xf numFmtId="176" fontId="4" fillId="0" borderId="20" xfId="0" applyNumberFormat="1" applyFont="1" applyBorder="1" applyAlignment="1">
      <alignment vertical="center"/>
    </xf>
    <xf numFmtId="176" fontId="4" fillId="0" borderId="21" xfId="0" applyNumberFormat="1" applyFont="1" applyBorder="1" applyAlignment="1">
      <alignment vertical="center"/>
    </xf>
    <xf numFmtId="176" fontId="4" fillId="0" borderId="16"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5" fillId="0" borderId="0" xfId="0" applyFont="1" applyAlignment="1">
      <alignment vertical="center"/>
    </xf>
    <xf numFmtId="0" fontId="8" fillId="0" borderId="13" xfId="0" applyFont="1" applyBorder="1"/>
    <xf numFmtId="0" fontId="8" fillId="0" borderId="16" xfId="0" applyFont="1" applyBorder="1"/>
    <xf numFmtId="0" fontId="8" fillId="0" borderId="19" xfId="0" applyFont="1" applyBorder="1"/>
    <xf numFmtId="179" fontId="4" fillId="0" borderId="0" xfId="0" applyNumberFormat="1" applyFont="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178" fontId="4" fillId="0" borderId="0" xfId="0" applyNumberFormat="1" applyFont="1" applyAlignment="1">
      <alignment vertical="center"/>
    </xf>
    <xf numFmtId="0" fontId="4" fillId="0" borderId="10" xfId="0" applyFont="1" applyBorder="1" applyAlignment="1">
      <alignment vertical="center"/>
    </xf>
    <xf numFmtId="0" fontId="4" fillId="0" borderId="12" xfId="0" applyFont="1" applyBorder="1" applyAlignment="1">
      <alignment horizontal="lef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14" xfId="0" applyNumberFormat="1" applyFont="1" applyBorder="1" applyAlignment="1">
      <alignment vertical="center"/>
    </xf>
    <xf numFmtId="178" fontId="4" fillId="0" borderId="15" xfId="0" applyNumberFormat="1" applyFont="1" applyBorder="1" applyAlignment="1">
      <alignment vertical="center"/>
    </xf>
    <xf numFmtId="178" fontId="4" fillId="0" borderId="17" xfId="0" applyNumberFormat="1" applyFont="1" applyBorder="1" applyAlignment="1">
      <alignment vertical="center"/>
    </xf>
    <xf numFmtId="178" fontId="4" fillId="0" borderId="18"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77" fontId="4" fillId="0" borderId="17" xfId="0" applyNumberFormat="1" applyFont="1" applyBorder="1" applyAlignment="1">
      <alignment vertical="center"/>
    </xf>
    <xf numFmtId="177" fontId="4" fillId="0" borderId="18" xfId="0" applyNumberFormat="1" applyFont="1" applyBorder="1" applyAlignment="1">
      <alignment vertical="center"/>
    </xf>
    <xf numFmtId="180" fontId="4" fillId="0" borderId="14" xfId="0" applyNumberFormat="1" applyFont="1" applyBorder="1" applyAlignment="1">
      <alignment vertical="center"/>
    </xf>
    <xf numFmtId="180" fontId="4" fillId="0" borderId="15" xfId="0" applyNumberFormat="1" applyFont="1" applyBorder="1" applyAlignment="1">
      <alignment vertical="center"/>
    </xf>
    <xf numFmtId="0" fontId="4" fillId="0" borderId="0" xfId="0" applyFont="1" applyAlignment="1">
      <alignment horizontal="right" vertical="center"/>
    </xf>
    <xf numFmtId="38" fontId="4" fillId="0" borderId="0" xfId="33" applyFont="1" applyAlignment="1">
      <alignment vertical="center"/>
    </xf>
    <xf numFmtId="181" fontId="4" fillId="0" borderId="14" xfId="0" applyNumberFormat="1" applyFont="1" applyBorder="1"/>
    <xf numFmtId="181" fontId="4" fillId="0" borderId="17" xfId="0" applyNumberFormat="1" applyFont="1" applyBorder="1"/>
    <xf numFmtId="181" fontId="4" fillId="0" borderId="20" xfId="0" applyNumberFormat="1" applyFont="1" applyBorder="1"/>
    <xf numFmtId="182" fontId="4" fillId="0" borderId="14" xfId="0" applyNumberFormat="1" applyFont="1" applyBorder="1" applyAlignment="1">
      <alignment vertical="center"/>
    </xf>
    <xf numFmtId="182" fontId="4" fillId="0" borderId="17" xfId="0" applyNumberFormat="1" applyFont="1" applyBorder="1" applyAlignment="1">
      <alignment vertical="center"/>
    </xf>
    <xf numFmtId="182" fontId="4" fillId="0" borderId="20" xfId="0" applyNumberFormat="1" applyFont="1" applyBorder="1" applyAlignment="1">
      <alignment vertical="center"/>
    </xf>
    <xf numFmtId="177" fontId="4" fillId="0" borderId="0" xfId="0" applyNumberFormat="1" applyFont="1"/>
    <xf numFmtId="183" fontId="4" fillId="0" borderId="15" xfId="33" applyNumberFormat="1" applyFont="1" applyBorder="1"/>
    <xf numFmtId="183" fontId="4" fillId="0" borderId="18" xfId="33" applyNumberFormat="1" applyFont="1" applyBorder="1"/>
    <xf numFmtId="183" fontId="4" fillId="0" borderId="21" xfId="33" applyNumberFormat="1" applyFont="1" applyBorder="1"/>
    <xf numFmtId="177" fontId="4" fillId="0" borderId="14" xfId="0" applyNumberFormat="1" applyFont="1" applyBorder="1"/>
    <xf numFmtId="177" fontId="4" fillId="0" borderId="17" xfId="0" applyNumberFormat="1" applyFont="1" applyBorder="1"/>
    <xf numFmtId="177" fontId="4" fillId="0" borderId="20" xfId="0" applyNumberFormat="1" applyFont="1" applyBorder="1"/>
    <xf numFmtId="177" fontId="4" fillId="0" borderId="0" xfId="0" applyNumberFormat="1" applyFont="1" applyAlignment="1">
      <alignment vertical="center"/>
    </xf>
    <xf numFmtId="0" fontId="1" fillId="0" borderId="0" xfId="0" applyFont="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right" vertical="center"/>
    </xf>
    <xf numFmtId="181" fontId="4" fillId="0" borderId="0" xfId="0" applyNumberFormat="1" applyFont="1" applyAlignment="1">
      <alignment vertical="center"/>
    </xf>
    <xf numFmtId="181" fontId="4" fillId="0" borderId="0" xfId="33" applyNumberFormat="1" applyFont="1" applyAlignment="1">
      <alignment vertical="center"/>
    </xf>
    <xf numFmtId="181" fontId="4" fillId="0" borderId="14" xfId="33" applyNumberFormat="1" applyFont="1" applyBorder="1"/>
    <xf numFmtId="181" fontId="4" fillId="0" borderId="17" xfId="33" applyNumberFormat="1" applyFont="1" applyBorder="1"/>
    <xf numFmtId="181" fontId="4" fillId="0" borderId="20" xfId="33" applyNumberFormat="1" applyFont="1" applyBorder="1"/>
    <xf numFmtId="0" fontId="10" fillId="0" borderId="0" xfId="0" applyFont="1" applyAlignment="1">
      <alignment vertical="center"/>
    </xf>
    <xf numFmtId="177" fontId="4" fillId="0" borderId="25" xfId="0" applyNumberFormat="1" applyFont="1" applyBorder="1"/>
    <xf numFmtId="0" fontId="0" fillId="0" borderId="0" xfId="0" applyAlignment="1">
      <alignment vertical="center"/>
    </xf>
    <xf numFmtId="0" fontId="4" fillId="0" borderId="0" xfId="0" applyFont="1" applyAlignment="1">
      <alignment horizontal="left" vertical="center"/>
    </xf>
    <xf numFmtId="38" fontId="4" fillId="0" borderId="0" xfId="33" applyFont="1" applyAlignment="1">
      <alignment horizontal="right"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13" xfId="0" applyFont="1" applyBorder="1"/>
    <xf numFmtId="0" fontId="9" fillId="0" borderId="16" xfId="0" applyFont="1" applyBorder="1"/>
    <xf numFmtId="0" fontId="9" fillId="0" borderId="19" xfId="0" applyFont="1" applyBorder="1"/>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29" fillId="0" borderId="0" xfId="0" applyFont="1"/>
    <xf numFmtId="183" fontId="4" fillId="0" borderId="23" xfId="33" applyNumberFormat="1" applyFont="1" applyBorder="1"/>
    <xf numFmtId="177" fontId="4" fillId="0" borderId="15" xfId="0" applyNumberFormat="1" applyFont="1" applyBorder="1"/>
    <xf numFmtId="177" fontId="4" fillId="0" borderId="23" xfId="0" applyNumberFormat="1" applyFont="1" applyBorder="1"/>
    <xf numFmtId="0" fontId="30" fillId="0" borderId="0" xfId="0" applyFont="1" applyAlignment="1">
      <alignment vertical="center"/>
    </xf>
    <xf numFmtId="0" fontId="0" fillId="0" borderId="0" xfId="0"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3"/>
  <sheetViews>
    <sheetView tabSelected="1" zoomScaleNormal="100" workbookViewId="0">
      <pane ySplit="9" topLeftCell="A10" activePane="bottomLeft" state="frozen"/>
      <selection activeCell="B7" sqref="B7"/>
      <selection pane="bottomLeft"/>
    </sheetView>
  </sheetViews>
  <sheetFormatPr defaultRowHeight="15"/>
  <cols>
    <col min="1" max="1" width="59.625" style="3" customWidth="1"/>
    <col min="2" max="4" width="10.875" style="3" customWidth="1"/>
    <col min="5" max="6" width="17.125" style="3" customWidth="1"/>
    <col min="7" max="16384" width="9" style="3"/>
  </cols>
  <sheetData>
    <row r="1" spans="1:6" ht="16.5" customHeight="1">
      <c r="A1" s="60" t="s">
        <v>0</v>
      </c>
      <c r="B1" s="74">
        <v>104180</v>
      </c>
    </row>
    <row r="2" spans="1:6" ht="16.5" customHeight="1">
      <c r="A2" s="4" t="s">
        <v>1</v>
      </c>
      <c r="B2" s="93" t="s">
        <v>151</v>
      </c>
      <c r="C2" s="22"/>
    </row>
    <row r="3" spans="1:6" ht="16.5" customHeight="1">
      <c r="A3" s="60" t="s">
        <v>2</v>
      </c>
      <c r="B3" s="60" t="s">
        <v>3</v>
      </c>
    </row>
    <row r="4" spans="1:6" ht="16.5" customHeight="1">
      <c r="A4" s="60" t="s">
        <v>4</v>
      </c>
      <c r="B4" s="73" t="s">
        <v>5</v>
      </c>
    </row>
    <row r="5" spans="1:6" ht="16.5" customHeight="1">
      <c r="A5" s="60" t="s">
        <v>6</v>
      </c>
      <c r="B5" s="60" t="s">
        <v>7</v>
      </c>
    </row>
    <row r="6" spans="1:6" ht="16.5" customHeight="1">
      <c r="A6" s="60" t="s">
        <v>8</v>
      </c>
      <c r="B6" s="73" t="s">
        <v>153</v>
      </c>
    </row>
    <row r="8" spans="1:6" ht="40.5" customHeight="1">
      <c r="B8" s="31"/>
      <c r="C8" s="61" t="s">
        <v>10</v>
      </c>
      <c r="D8" s="30"/>
      <c r="E8" s="62" t="s">
        <v>11</v>
      </c>
      <c r="F8" s="62" t="s">
        <v>12</v>
      </c>
    </row>
    <row r="9" spans="1:6" s="21" customFormat="1" ht="54" customHeight="1">
      <c r="A9" s="76"/>
      <c r="B9" s="63" t="s">
        <v>13</v>
      </c>
      <c r="C9" s="64" t="s">
        <v>14</v>
      </c>
      <c r="D9" s="64" t="s">
        <v>15</v>
      </c>
      <c r="E9" s="8" t="s">
        <v>16</v>
      </c>
      <c r="F9" s="8" t="s">
        <v>17</v>
      </c>
    </row>
    <row r="10" spans="1:6" s="21" customFormat="1" ht="16.5" customHeight="1">
      <c r="B10" s="2"/>
      <c r="C10" s="2"/>
      <c r="D10" s="2"/>
      <c r="E10" s="2"/>
    </row>
    <row r="11" spans="1:6">
      <c r="A11" s="44" t="s">
        <v>18</v>
      </c>
      <c r="B11" s="67"/>
      <c r="C11" s="66"/>
      <c r="D11" s="45"/>
      <c r="E11" s="59"/>
      <c r="F11" s="45"/>
    </row>
    <row r="12" spans="1:6">
      <c r="A12" s="23" t="s">
        <v>19</v>
      </c>
      <c r="B12" s="68">
        <v>5460</v>
      </c>
      <c r="C12" s="68">
        <v>2311</v>
      </c>
      <c r="D12" s="49">
        <v>3149</v>
      </c>
      <c r="E12" s="56">
        <v>42.326007326007328</v>
      </c>
      <c r="F12" s="53">
        <v>100</v>
      </c>
    </row>
    <row r="13" spans="1:6">
      <c r="A13" s="24" t="s">
        <v>20</v>
      </c>
      <c r="B13" s="69">
        <v>50</v>
      </c>
      <c r="C13" s="69">
        <v>23</v>
      </c>
      <c r="D13" s="50">
        <v>27</v>
      </c>
      <c r="E13" s="56">
        <v>46</v>
      </c>
      <c r="F13" s="54">
        <v>0.99524015577671998</v>
      </c>
    </row>
    <row r="14" spans="1:6">
      <c r="A14" s="24" t="s">
        <v>21</v>
      </c>
      <c r="B14" s="69">
        <v>7</v>
      </c>
      <c r="C14" s="69">
        <v>2</v>
      </c>
      <c r="D14" s="50">
        <v>5</v>
      </c>
      <c r="E14" s="56">
        <v>28.571428571428569</v>
      </c>
      <c r="F14" s="54">
        <v>8.6542622241453912E-2</v>
      </c>
    </row>
    <row r="15" spans="1:6">
      <c r="A15" s="24" t="s">
        <v>22</v>
      </c>
      <c r="B15" s="69">
        <v>3</v>
      </c>
      <c r="C15" s="69">
        <v>0</v>
      </c>
      <c r="D15" s="50">
        <v>3</v>
      </c>
      <c r="E15" s="56">
        <v>0</v>
      </c>
      <c r="F15" s="54">
        <v>0</v>
      </c>
    </row>
    <row r="16" spans="1:6">
      <c r="A16" s="24" t="s">
        <v>23</v>
      </c>
      <c r="B16" s="69">
        <v>422</v>
      </c>
      <c r="C16" s="69">
        <v>65</v>
      </c>
      <c r="D16" s="50">
        <v>357</v>
      </c>
      <c r="E16" s="56">
        <v>15.402843601895736</v>
      </c>
      <c r="F16" s="54">
        <v>2.8126352228472524</v>
      </c>
    </row>
    <row r="17" spans="1:6">
      <c r="A17" s="24" t="s">
        <v>24</v>
      </c>
      <c r="B17" s="69">
        <v>1015</v>
      </c>
      <c r="C17" s="69">
        <v>297</v>
      </c>
      <c r="D17" s="50">
        <v>719</v>
      </c>
      <c r="E17" s="56">
        <v>29.261083743842363</v>
      </c>
      <c r="F17" s="54">
        <v>12.851579402855906</v>
      </c>
    </row>
    <row r="18" spans="1:6">
      <c r="A18" s="24" t="s">
        <v>25</v>
      </c>
      <c r="B18" s="69">
        <v>34</v>
      </c>
      <c r="C18" s="69">
        <v>4</v>
      </c>
      <c r="D18" s="50">
        <v>30</v>
      </c>
      <c r="E18" s="56">
        <v>11.76470588235294</v>
      </c>
      <c r="F18" s="54">
        <v>0.17308524448290782</v>
      </c>
    </row>
    <row r="19" spans="1:6">
      <c r="A19" s="24" t="s">
        <v>26</v>
      </c>
      <c r="B19" s="69">
        <v>185</v>
      </c>
      <c r="C19" s="69">
        <v>46</v>
      </c>
      <c r="D19" s="50">
        <v>139</v>
      </c>
      <c r="E19" s="56">
        <v>24.864864864864867</v>
      </c>
      <c r="F19" s="54">
        <v>1.99048031155344</v>
      </c>
    </row>
    <row r="20" spans="1:6">
      <c r="A20" s="24" t="s">
        <v>27</v>
      </c>
      <c r="B20" s="69">
        <v>332</v>
      </c>
      <c r="C20" s="69">
        <v>63</v>
      </c>
      <c r="D20" s="50">
        <v>269</v>
      </c>
      <c r="E20" s="56">
        <v>18.975903614457831</v>
      </c>
      <c r="F20" s="54">
        <v>2.7260926006057984</v>
      </c>
    </row>
    <row r="21" spans="1:6">
      <c r="A21" s="24" t="s">
        <v>28</v>
      </c>
      <c r="B21" s="69">
        <v>935</v>
      </c>
      <c r="C21" s="69">
        <v>475</v>
      </c>
      <c r="D21" s="50">
        <v>460</v>
      </c>
      <c r="E21" s="56">
        <v>50.802139037433157</v>
      </c>
      <c r="F21" s="54">
        <v>20.553872782345305</v>
      </c>
    </row>
    <row r="22" spans="1:6">
      <c r="A22" s="24" t="s">
        <v>29</v>
      </c>
      <c r="B22" s="69">
        <v>161</v>
      </c>
      <c r="C22" s="69">
        <v>84</v>
      </c>
      <c r="D22" s="50">
        <v>77</v>
      </c>
      <c r="E22" s="56">
        <v>52.173913043478258</v>
      </c>
      <c r="F22" s="54">
        <v>3.6347901341410647</v>
      </c>
    </row>
    <row r="23" spans="1:6">
      <c r="A23" s="24" t="s">
        <v>30</v>
      </c>
      <c r="B23" s="69">
        <v>97</v>
      </c>
      <c r="C23" s="69">
        <v>35</v>
      </c>
      <c r="D23" s="50">
        <v>62</v>
      </c>
      <c r="E23" s="56">
        <v>36.082474226804123</v>
      </c>
      <c r="F23" s="54">
        <v>1.5144958892254434</v>
      </c>
    </row>
    <row r="24" spans="1:6">
      <c r="A24" s="24" t="s">
        <v>31</v>
      </c>
      <c r="B24" s="69">
        <v>147</v>
      </c>
      <c r="C24" s="69">
        <v>51</v>
      </c>
      <c r="D24" s="50">
        <v>96</v>
      </c>
      <c r="E24" s="56">
        <v>34.693877551020407</v>
      </c>
      <c r="F24" s="54">
        <v>2.2068368671570751</v>
      </c>
    </row>
    <row r="25" spans="1:6">
      <c r="A25" s="24" t="s">
        <v>32</v>
      </c>
      <c r="B25" s="69">
        <v>308</v>
      </c>
      <c r="C25" s="69">
        <v>193</v>
      </c>
      <c r="D25" s="50">
        <v>115</v>
      </c>
      <c r="E25" s="56">
        <v>62.662337662337663</v>
      </c>
      <c r="F25" s="54">
        <v>8.3513630463003032</v>
      </c>
    </row>
    <row r="26" spans="1:6">
      <c r="A26" s="24" t="s">
        <v>33</v>
      </c>
      <c r="B26" s="69">
        <v>182</v>
      </c>
      <c r="C26" s="69">
        <v>108</v>
      </c>
      <c r="D26" s="50">
        <v>74</v>
      </c>
      <c r="E26" s="56">
        <v>59.340659340659343</v>
      </c>
      <c r="F26" s="54">
        <v>4.6733016010385109</v>
      </c>
    </row>
    <row r="27" spans="1:6">
      <c r="A27" s="24" t="s">
        <v>34</v>
      </c>
      <c r="B27" s="69">
        <v>261</v>
      </c>
      <c r="C27" s="69">
        <v>137</v>
      </c>
      <c r="D27" s="50">
        <v>124</v>
      </c>
      <c r="E27" s="56">
        <v>52.490421455938694</v>
      </c>
      <c r="F27" s="54">
        <v>5.9281696235395938</v>
      </c>
    </row>
    <row r="28" spans="1:6">
      <c r="A28" s="24" t="s">
        <v>35</v>
      </c>
      <c r="B28" s="69">
        <v>588</v>
      </c>
      <c r="C28" s="69">
        <v>459</v>
      </c>
      <c r="D28" s="50">
        <v>129</v>
      </c>
      <c r="E28" s="56">
        <v>78.061224489795919</v>
      </c>
      <c r="F28" s="54">
        <v>19.861531804413673</v>
      </c>
    </row>
    <row r="29" spans="1:6">
      <c r="A29" s="24" t="s">
        <v>36</v>
      </c>
      <c r="B29" s="69">
        <v>51</v>
      </c>
      <c r="C29" s="69">
        <v>20</v>
      </c>
      <c r="D29" s="50">
        <v>31</v>
      </c>
      <c r="E29" s="56">
        <v>39.215686274509807</v>
      </c>
      <c r="F29" s="54">
        <v>0.86542622241453904</v>
      </c>
    </row>
    <row r="30" spans="1:6">
      <c r="A30" s="24" t="s">
        <v>37</v>
      </c>
      <c r="B30" s="69">
        <v>420</v>
      </c>
      <c r="C30" s="69">
        <v>179</v>
      </c>
      <c r="D30" s="50">
        <v>240</v>
      </c>
      <c r="E30" s="56">
        <v>42.61904761904762</v>
      </c>
      <c r="F30" s="54">
        <v>7.7455646906101254</v>
      </c>
    </row>
    <row r="31" spans="1:6">
      <c r="A31" s="25" t="s">
        <v>38</v>
      </c>
      <c r="B31" s="70">
        <v>222</v>
      </c>
      <c r="C31" s="70">
        <v>52</v>
      </c>
      <c r="D31" s="51">
        <v>170</v>
      </c>
      <c r="E31" s="72">
        <v>23.423423423423422</v>
      </c>
      <c r="F31" s="55">
        <v>2.2501081782778019</v>
      </c>
    </row>
    <row r="32" spans="1:6" s="21" customFormat="1" ht="16.5" customHeight="1">
      <c r="B32" s="2"/>
      <c r="C32" s="2"/>
      <c r="D32" s="2"/>
      <c r="E32" s="2"/>
    </row>
    <row r="33" spans="1:6">
      <c r="A33" s="44" t="s">
        <v>39</v>
      </c>
      <c r="B33" s="67"/>
      <c r="C33" s="66"/>
      <c r="D33" s="45"/>
      <c r="E33" s="59"/>
      <c r="F33" s="45"/>
    </row>
    <row r="34" spans="1:6">
      <c r="A34" s="23" t="s">
        <v>19</v>
      </c>
      <c r="B34" s="68">
        <v>5463</v>
      </c>
      <c r="C34" s="68">
        <v>2329</v>
      </c>
      <c r="D34" s="49">
        <v>3133</v>
      </c>
      <c r="E34" s="56">
        <v>42.640058586598315</v>
      </c>
      <c r="F34" s="53">
        <v>100</v>
      </c>
    </row>
    <row r="35" spans="1:6">
      <c r="A35" s="24" t="s">
        <v>20</v>
      </c>
      <c r="B35" s="69">
        <v>53</v>
      </c>
      <c r="C35" s="69">
        <v>24</v>
      </c>
      <c r="D35" s="50">
        <v>29</v>
      </c>
      <c r="E35" s="56">
        <v>45.283018867924532</v>
      </c>
      <c r="F35" s="54">
        <v>1.0304851867754401</v>
      </c>
    </row>
    <row r="36" spans="1:6">
      <c r="A36" s="24" t="s">
        <v>21</v>
      </c>
      <c r="B36" s="69">
        <v>6</v>
      </c>
      <c r="C36" s="69">
        <v>1</v>
      </c>
      <c r="D36" s="50">
        <v>5</v>
      </c>
      <c r="E36" s="56">
        <v>16.666666666666664</v>
      </c>
      <c r="F36" s="54">
        <v>4.2936882782310004E-2</v>
      </c>
    </row>
    <row r="37" spans="1:6">
      <c r="A37" s="24" t="s">
        <v>22</v>
      </c>
      <c r="B37" s="69">
        <v>3</v>
      </c>
      <c r="C37" s="69">
        <v>1</v>
      </c>
      <c r="D37" s="50">
        <v>3</v>
      </c>
      <c r="E37" s="56">
        <v>33.333333333333329</v>
      </c>
      <c r="F37" s="54">
        <v>4.2936882782310004E-2</v>
      </c>
    </row>
    <row r="38" spans="1:6">
      <c r="A38" s="24" t="s">
        <v>23</v>
      </c>
      <c r="B38" s="69">
        <v>405</v>
      </c>
      <c r="C38" s="69">
        <v>61</v>
      </c>
      <c r="D38" s="50">
        <v>344</v>
      </c>
      <c r="E38" s="56">
        <v>15.06172839506173</v>
      </c>
      <c r="F38" s="54">
        <v>2.6191498497209103</v>
      </c>
    </row>
    <row r="39" spans="1:6">
      <c r="A39" s="24" t="s">
        <v>24</v>
      </c>
      <c r="B39" s="69">
        <v>996</v>
      </c>
      <c r="C39" s="69">
        <v>292</v>
      </c>
      <c r="D39" s="50">
        <v>704</v>
      </c>
      <c r="E39" s="56">
        <v>29.317269076305219</v>
      </c>
      <c r="F39" s="54">
        <v>12.537569772434519</v>
      </c>
    </row>
    <row r="40" spans="1:6">
      <c r="A40" s="24" t="s">
        <v>25</v>
      </c>
      <c r="B40" s="69">
        <v>34</v>
      </c>
      <c r="C40" s="69">
        <v>4</v>
      </c>
      <c r="D40" s="50">
        <v>30</v>
      </c>
      <c r="E40" s="56">
        <v>11.76470588235294</v>
      </c>
      <c r="F40" s="54">
        <v>0.17174753112924002</v>
      </c>
    </row>
    <row r="41" spans="1:6">
      <c r="A41" s="24" t="s">
        <v>26</v>
      </c>
      <c r="B41" s="69">
        <v>188</v>
      </c>
      <c r="C41" s="69">
        <v>47</v>
      </c>
      <c r="D41" s="50">
        <v>141</v>
      </c>
      <c r="E41" s="56">
        <v>25</v>
      </c>
      <c r="F41" s="54">
        <v>2.0180334907685702</v>
      </c>
    </row>
    <row r="42" spans="1:6">
      <c r="A42" s="24" t="s">
        <v>27</v>
      </c>
      <c r="B42" s="69">
        <v>335</v>
      </c>
      <c r="C42" s="69">
        <v>64</v>
      </c>
      <c r="D42" s="50">
        <v>271</v>
      </c>
      <c r="E42" s="56">
        <v>19.1044776119403</v>
      </c>
      <c r="F42" s="54">
        <v>2.7479604980678403</v>
      </c>
    </row>
    <row r="43" spans="1:6">
      <c r="A43" s="24" t="s">
        <v>28</v>
      </c>
      <c r="B43" s="69">
        <v>942</v>
      </c>
      <c r="C43" s="69">
        <v>477</v>
      </c>
      <c r="D43" s="50">
        <v>466</v>
      </c>
      <c r="E43" s="56">
        <v>50.636942675159233</v>
      </c>
      <c r="F43" s="54">
        <v>20.480893087161871</v>
      </c>
    </row>
    <row r="44" spans="1:6">
      <c r="A44" s="24" t="s">
        <v>29</v>
      </c>
      <c r="B44" s="69">
        <v>158</v>
      </c>
      <c r="C44" s="69">
        <v>83</v>
      </c>
      <c r="D44" s="50">
        <v>74</v>
      </c>
      <c r="E44" s="56">
        <v>52.531645569620252</v>
      </c>
      <c r="F44" s="54">
        <v>3.5637612709317303</v>
      </c>
    </row>
    <row r="45" spans="1:6">
      <c r="A45" s="24" t="s">
        <v>30</v>
      </c>
      <c r="B45" s="69">
        <v>96</v>
      </c>
      <c r="C45" s="69">
        <v>35</v>
      </c>
      <c r="D45" s="50">
        <v>62</v>
      </c>
      <c r="E45" s="56">
        <v>36.458333333333329</v>
      </c>
      <c r="F45" s="54">
        <v>1.5027908973808501</v>
      </c>
    </row>
    <row r="46" spans="1:6">
      <c r="A46" s="24" t="s">
        <v>31</v>
      </c>
      <c r="B46" s="69">
        <v>151</v>
      </c>
      <c r="C46" s="69">
        <v>53</v>
      </c>
      <c r="D46" s="50">
        <v>99</v>
      </c>
      <c r="E46" s="56">
        <v>35.099337748344375</v>
      </c>
      <c r="F46" s="54">
        <v>2.2756547874624302</v>
      </c>
    </row>
    <row r="47" spans="1:6">
      <c r="A47" s="24" t="s">
        <v>32</v>
      </c>
      <c r="B47" s="69">
        <v>316</v>
      </c>
      <c r="C47" s="69">
        <v>196</v>
      </c>
      <c r="D47" s="50">
        <v>120</v>
      </c>
      <c r="E47" s="56">
        <v>62.025316455696199</v>
      </c>
      <c r="F47" s="54">
        <v>8.4156290253327608</v>
      </c>
    </row>
    <row r="48" spans="1:6">
      <c r="A48" s="24" t="s">
        <v>33</v>
      </c>
      <c r="B48" s="69">
        <v>181</v>
      </c>
      <c r="C48" s="69">
        <v>108</v>
      </c>
      <c r="D48" s="50">
        <v>73</v>
      </c>
      <c r="E48" s="56">
        <v>59.668508287292823</v>
      </c>
      <c r="F48" s="54">
        <v>4.6371833404894804</v>
      </c>
    </row>
    <row r="49" spans="1:6">
      <c r="A49" s="24" t="s">
        <v>34</v>
      </c>
      <c r="B49" s="69">
        <v>261</v>
      </c>
      <c r="C49" s="69">
        <v>138</v>
      </c>
      <c r="D49" s="50">
        <v>123</v>
      </c>
      <c r="E49" s="56">
        <v>52.873563218390807</v>
      </c>
      <c r="F49" s="54">
        <v>5.9252898239587806</v>
      </c>
    </row>
    <row r="50" spans="1:6">
      <c r="A50" s="24" t="s">
        <v>35</v>
      </c>
      <c r="B50" s="69">
        <v>620</v>
      </c>
      <c r="C50" s="69">
        <v>483</v>
      </c>
      <c r="D50" s="50">
        <v>136</v>
      </c>
      <c r="E50" s="56">
        <v>77.903225806451616</v>
      </c>
      <c r="F50" s="54">
        <v>20.738514383855733</v>
      </c>
    </row>
    <row r="51" spans="1:6">
      <c r="A51" s="24" t="s">
        <v>36</v>
      </c>
      <c r="B51" s="69">
        <v>45</v>
      </c>
      <c r="C51" s="69">
        <v>20</v>
      </c>
      <c r="D51" s="50">
        <v>26</v>
      </c>
      <c r="E51" s="56">
        <v>44.444444444444443</v>
      </c>
      <c r="F51" s="54">
        <v>0.85873765564620008</v>
      </c>
    </row>
    <row r="52" spans="1:6">
      <c r="A52" s="24" t="s">
        <v>37</v>
      </c>
      <c r="B52" s="69">
        <v>414</v>
      </c>
      <c r="C52" s="69">
        <v>174</v>
      </c>
      <c r="D52" s="50">
        <v>240</v>
      </c>
      <c r="E52" s="56">
        <v>42.028985507246375</v>
      </c>
      <c r="F52" s="54">
        <v>7.4710176041219407</v>
      </c>
    </row>
    <row r="53" spans="1:6">
      <c r="A53" s="25" t="s">
        <v>38</v>
      </c>
      <c r="B53" s="70">
        <v>220</v>
      </c>
      <c r="C53" s="70">
        <v>52</v>
      </c>
      <c r="D53" s="51">
        <v>168</v>
      </c>
      <c r="E53" s="72">
        <v>23.636363636363637</v>
      </c>
      <c r="F53" s="55">
        <v>2.2327179046801202</v>
      </c>
    </row>
    <row r="54" spans="1:6" s="21" customFormat="1" ht="16.5" customHeight="1">
      <c r="B54" s="2"/>
      <c r="C54" s="2"/>
      <c r="D54" s="2"/>
      <c r="E54" s="2"/>
    </row>
    <row r="55" spans="1:6">
      <c r="A55" s="44" t="s">
        <v>40</v>
      </c>
      <c r="B55" s="67"/>
      <c r="C55" s="66"/>
      <c r="D55" s="45"/>
      <c r="E55" s="59"/>
      <c r="F55" s="45"/>
    </row>
    <row r="56" spans="1:6">
      <c r="A56" s="23" t="s">
        <v>19</v>
      </c>
      <c r="B56" s="68">
        <v>5244</v>
      </c>
      <c r="C56" s="68">
        <v>2237</v>
      </c>
      <c r="D56" s="49">
        <v>3007</v>
      </c>
      <c r="E56" s="56">
        <v>42.658276125095348</v>
      </c>
      <c r="F56" s="53">
        <v>100</v>
      </c>
    </row>
    <row r="57" spans="1:6">
      <c r="A57" s="24" t="s">
        <v>20</v>
      </c>
      <c r="B57" s="69">
        <v>49</v>
      </c>
      <c r="C57" s="69">
        <v>21</v>
      </c>
      <c r="D57" s="50">
        <v>28</v>
      </c>
      <c r="E57" s="56">
        <v>42.857142857142854</v>
      </c>
      <c r="F57" s="54">
        <v>0.93875726419311578</v>
      </c>
    </row>
    <row r="58" spans="1:6">
      <c r="A58" s="24" t="s">
        <v>21</v>
      </c>
      <c r="B58" s="69">
        <v>6</v>
      </c>
      <c r="C58" s="69">
        <v>1</v>
      </c>
      <c r="D58" s="50">
        <v>5</v>
      </c>
      <c r="E58" s="56">
        <v>16.666666666666664</v>
      </c>
      <c r="F58" s="54">
        <v>4.4702726866338846E-2</v>
      </c>
    </row>
    <row r="59" spans="1:6">
      <c r="A59" s="24" t="s">
        <v>22</v>
      </c>
      <c r="B59" s="69">
        <v>3</v>
      </c>
      <c r="C59" s="69">
        <v>1</v>
      </c>
      <c r="D59" s="50">
        <v>2</v>
      </c>
      <c r="E59" s="56">
        <v>33.333333333333329</v>
      </c>
      <c r="F59" s="54">
        <v>4.4702726866338846E-2</v>
      </c>
    </row>
    <row r="60" spans="1:6">
      <c r="A60" s="24" t="s">
        <v>23</v>
      </c>
      <c r="B60" s="69">
        <v>385</v>
      </c>
      <c r="C60" s="69">
        <v>58</v>
      </c>
      <c r="D60" s="50">
        <v>327</v>
      </c>
      <c r="E60" s="56">
        <v>15.064935064935064</v>
      </c>
      <c r="F60" s="54">
        <v>2.5927581582476531</v>
      </c>
    </row>
    <row r="61" spans="1:6">
      <c r="A61" s="24" t="s">
        <v>24</v>
      </c>
      <c r="B61" s="69">
        <v>948</v>
      </c>
      <c r="C61" s="69">
        <v>275</v>
      </c>
      <c r="D61" s="50">
        <v>673</v>
      </c>
      <c r="E61" s="56">
        <v>29.008438818565402</v>
      </c>
      <c r="F61" s="54">
        <v>12.293249888243182</v>
      </c>
    </row>
    <row r="62" spans="1:6">
      <c r="A62" s="24" t="s">
        <v>25</v>
      </c>
      <c r="B62" s="69">
        <v>29</v>
      </c>
      <c r="C62" s="69">
        <v>3</v>
      </c>
      <c r="D62" s="50">
        <v>25</v>
      </c>
      <c r="E62" s="56">
        <v>10.344827586206897</v>
      </c>
      <c r="F62" s="54">
        <v>0.13410818059901655</v>
      </c>
    </row>
    <row r="63" spans="1:6">
      <c r="A63" s="24" t="s">
        <v>26</v>
      </c>
      <c r="B63" s="69">
        <v>177</v>
      </c>
      <c r="C63" s="69">
        <v>46</v>
      </c>
      <c r="D63" s="50">
        <v>131</v>
      </c>
      <c r="E63" s="56">
        <v>25.988700564971751</v>
      </c>
      <c r="F63" s="54">
        <v>2.056325435851587</v>
      </c>
    </row>
    <row r="64" spans="1:6">
      <c r="A64" s="24" t="s">
        <v>41</v>
      </c>
      <c r="B64" s="69">
        <v>320</v>
      </c>
      <c r="C64" s="69">
        <v>59</v>
      </c>
      <c r="D64" s="50">
        <v>261</v>
      </c>
      <c r="E64" s="56">
        <v>18.4375</v>
      </c>
      <c r="F64" s="54">
        <v>2.6374608851139918</v>
      </c>
    </row>
    <row r="65" spans="1:6">
      <c r="A65" s="24" t="s">
        <v>28</v>
      </c>
      <c r="B65" s="69">
        <v>903</v>
      </c>
      <c r="C65" s="69">
        <v>458</v>
      </c>
      <c r="D65" s="50">
        <v>445</v>
      </c>
      <c r="E65" s="56">
        <v>50.719822812846068</v>
      </c>
      <c r="F65" s="54">
        <v>20.473848904783193</v>
      </c>
    </row>
    <row r="66" spans="1:6">
      <c r="A66" s="24" t="s">
        <v>42</v>
      </c>
      <c r="B66" s="69">
        <v>151</v>
      </c>
      <c r="C66" s="69">
        <v>79</v>
      </c>
      <c r="D66" s="50">
        <v>72</v>
      </c>
      <c r="E66" s="56">
        <v>52.317880794701985</v>
      </c>
      <c r="F66" s="54">
        <v>3.5315154224407688</v>
      </c>
    </row>
    <row r="67" spans="1:6">
      <c r="A67" s="24" t="s">
        <v>43</v>
      </c>
      <c r="B67" s="69">
        <v>94</v>
      </c>
      <c r="C67" s="69">
        <v>34</v>
      </c>
      <c r="D67" s="50">
        <v>60</v>
      </c>
      <c r="E67" s="56">
        <v>36.170212765957451</v>
      </c>
      <c r="F67" s="54">
        <v>1.5198927134555209</v>
      </c>
    </row>
    <row r="68" spans="1:6">
      <c r="A68" s="24" t="s">
        <v>31</v>
      </c>
      <c r="B68" s="69">
        <v>153</v>
      </c>
      <c r="C68" s="69">
        <v>51</v>
      </c>
      <c r="D68" s="50">
        <v>101</v>
      </c>
      <c r="E68" s="56">
        <v>33.333333333333329</v>
      </c>
      <c r="F68" s="54">
        <v>2.2798390701832814</v>
      </c>
    </row>
    <row r="69" spans="1:6">
      <c r="A69" s="24" t="s">
        <v>32</v>
      </c>
      <c r="B69" s="69">
        <v>301</v>
      </c>
      <c r="C69" s="69">
        <v>189</v>
      </c>
      <c r="D69" s="50">
        <v>112</v>
      </c>
      <c r="E69" s="56">
        <v>62.790697674418603</v>
      </c>
      <c r="F69" s="54">
        <v>8.4488153777380415</v>
      </c>
    </row>
    <row r="70" spans="1:6">
      <c r="A70" s="24" t="s">
        <v>33</v>
      </c>
      <c r="B70" s="69">
        <v>176</v>
      </c>
      <c r="C70" s="69">
        <v>104</v>
      </c>
      <c r="D70" s="50">
        <v>72</v>
      </c>
      <c r="E70" s="56">
        <v>59.090909090909093</v>
      </c>
      <c r="F70" s="54">
        <v>4.6490835940992401</v>
      </c>
    </row>
    <row r="71" spans="1:6">
      <c r="A71" s="24" t="s">
        <v>44</v>
      </c>
      <c r="B71" s="69">
        <v>254</v>
      </c>
      <c r="C71" s="69">
        <v>136</v>
      </c>
      <c r="D71" s="50">
        <v>118</v>
      </c>
      <c r="E71" s="56">
        <v>53.543307086614178</v>
      </c>
      <c r="F71" s="54">
        <v>6.0795708538220836</v>
      </c>
    </row>
    <row r="72" spans="1:6">
      <c r="A72" s="24" t="s">
        <v>45</v>
      </c>
      <c r="B72" s="69">
        <v>618</v>
      </c>
      <c r="C72" s="69">
        <v>478</v>
      </c>
      <c r="D72" s="50">
        <v>140</v>
      </c>
      <c r="E72" s="56">
        <v>77.346278317152112</v>
      </c>
      <c r="F72" s="54">
        <v>21.36790344210997</v>
      </c>
    </row>
    <row r="73" spans="1:6">
      <c r="A73" s="24" t="s">
        <v>36</v>
      </c>
      <c r="B73" s="69">
        <v>40</v>
      </c>
      <c r="C73" s="69">
        <v>17</v>
      </c>
      <c r="D73" s="50">
        <v>23</v>
      </c>
      <c r="E73" s="56">
        <v>42.5</v>
      </c>
      <c r="F73" s="54">
        <v>0.75994635672776045</v>
      </c>
    </row>
    <row r="74" spans="1:6">
      <c r="A74" s="24" t="s">
        <v>37</v>
      </c>
      <c r="B74" s="69">
        <v>395</v>
      </c>
      <c r="C74" s="69">
        <v>165</v>
      </c>
      <c r="D74" s="50">
        <v>230</v>
      </c>
      <c r="E74" s="56">
        <v>41.77215189873418</v>
      </c>
      <c r="F74" s="54">
        <v>7.3759499329459093</v>
      </c>
    </row>
    <row r="75" spans="1:6">
      <c r="A75" s="25" t="s">
        <v>38</v>
      </c>
      <c r="B75" s="70">
        <v>210</v>
      </c>
      <c r="C75" s="70">
        <v>48</v>
      </c>
      <c r="D75" s="51">
        <v>162</v>
      </c>
      <c r="E75" s="72">
        <v>22.857142857142858</v>
      </c>
      <c r="F75" s="55">
        <v>2.1457308895842648</v>
      </c>
    </row>
    <row r="76" spans="1:6" s="21" customFormat="1" ht="16.5" customHeight="1">
      <c r="B76" s="2"/>
      <c r="C76" s="2"/>
      <c r="D76" s="2"/>
      <c r="E76" s="2"/>
    </row>
    <row r="77" spans="1:6">
      <c r="A77" s="44" t="s">
        <v>46</v>
      </c>
      <c r="B77" s="67"/>
      <c r="C77" s="66"/>
      <c r="D77" s="45"/>
      <c r="E77" s="59"/>
      <c r="F77" s="45"/>
    </row>
    <row r="78" spans="1:6">
      <c r="A78" s="23" t="s">
        <v>19</v>
      </c>
      <c r="B78" s="68">
        <v>5504</v>
      </c>
      <c r="C78" s="68">
        <v>2357</v>
      </c>
      <c r="D78" s="49">
        <v>3148</v>
      </c>
      <c r="E78" s="56">
        <v>42.823401162790695</v>
      </c>
      <c r="F78" s="53">
        <v>100</v>
      </c>
    </row>
    <row r="79" spans="1:6">
      <c r="A79" s="24" t="s">
        <v>20</v>
      </c>
      <c r="B79" s="69">
        <v>52</v>
      </c>
      <c r="C79" s="69">
        <v>21</v>
      </c>
      <c r="D79" s="50">
        <v>31</v>
      </c>
      <c r="E79" s="56">
        <v>40.384615384615387</v>
      </c>
      <c r="F79" s="54">
        <v>0.89096308867204077</v>
      </c>
    </row>
    <row r="80" spans="1:6">
      <c r="A80" s="24" t="s">
        <v>21</v>
      </c>
      <c r="B80" s="69">
        <v>5</v>
      </c>
      <c r="C80" s="69">
        <v>1</v>
      </c>
      <c r="D80" s="50">
        <v>4</v>
      </c>
      <c r="E80" s="56">
        <v>20</v>
      </c>
      <c r="F80" s="54">
        <v>4.242681374628765E-2</v>
      </c>
    </row>
    <row r="81" spans="1:6">
      <c r="A81" s="24" t="s">
        <v>47</v>
      </c>
      <c r="B81" s="69">
        <v>3</v>
      </c>
      <c r="C81" s="69">
        <v>0</v>
      </c>
      <c r="D81" s="50">
        <v>2</v>
      </c>
      <c r="E81" s="56">
        <v>0</v>
      </c>
      <c r="F81" s="54">
        <v>0</v>
      </c>
    </row>
    <row r="82" spans="1:6">
      <c r="A82" s="24" t="s">
        <v>23</v>
      </c>
      <c r="B82" s="69">
        <v>411</v>
      </c>
      <c r="C82" s="69">
        <v>62</v>
      </c>
      <c r="D82" s="50">
        <v>349</v>
      </c>
      <c r="E82" s="56">
        <v>15.085158150851582</v>
      </c>
      <c r="F82" s="54">
        <v>2.6304624522698346</v>
      </c>
    </row>
    <row r="83" spans="1:6">
      <c r="A83" s="24" t="s">
        <v>24</v>
      </c>
      <c r="B83" s="69">
        <v>980</v>
      </c>
      <c r="C83" s="69">
        <v>282</v>
      </c>
      <c r="D83" s="50">
        <v>698</v>
      </c>
      <c r="E83" s="56">
        <v>28.775510204081634</v>
      </c>
      <c r="F83" s="54">
        <v>11.964361476453119</v>
      </c>
    </row>
    <row r="84" spans="1:6">
      <c r="A84" s="24" t="s">
        <v>25</v>
      </c>
      <c r="B84" s="69">
        <v>31</v>
      </c>
      <c r="C84" s="69">
        <v>4</v>
      </c>
      <c r="D84" s="50">
        <v>28</v>
      </c>
      <c r="E84" s="56">
        <v>12.903225806451612</v>
      </c>
      <c r="F84" s="54">
        <v>0.1697072549851506</v>
      </c>
    </row>
    <row r="85" spans="1:6">
      <c r="A85" s="24" t="s">
        <v>26</v>
      </c>
      <c r="B85" s="69">
        <v>180</v>
      </c>
      <c r="C85" s="69">
        <v>46</v>
      </c>
      <c r="D85" s="50">
        <v>134</v>
      </c>
      <c r="E85" s="56">
        <v>25.555555555555554</v>
      </c>
      <c r="F85" s="54">
        <v>1.9516334323292319</v>
      </c>
    </row>
    <row r="86" spans="1:6">
      <c r="A86" s="24" t="s">
        <v>41</v>
      </c>
      <c r="B86" s="69">
        <v>326</v>
      </c>
      <c r="C86" s="69">
        <v>59</v>
      </c>
      <c r="D86" s="50">
        <v>267</v>
      </c>
      <c r="E86" s="56">
        <v>18.098159509202453</v>
      </c>
      <c r="F86" s="54">
        <v>2.5031820110309715</v>
      </c>
    </row>
    <row r="87" spans="1:6">
      <c r="A87" s="24" t="s">
        <v>28</v>
      </c>
      <c r="B87" s="69">
        <v>938</v>
      </c>
      <c r="C87" s="69">
        <v>477</v>
      </c>
      <c r="D87" s="50">
        <v>461</v>
      </c>
      <c r="E87" s="56">
        <v>50.852878464818765</v>
      </c>
      <c r="F87" s="54">
        <v>20.237590156979209</v>
      </c>
    </row>
    <row r="88" spans="1:6">
      <c r="A88" s="24" t="s">
        <v>42</v>
      </c>
      <c r="B88" s="69">
        <v>159</v>
      </c>
      <c r="C88" s="69">
        <v>85</v>
      </c>
      <c r="D88" s="50">
        <v>74</v>
      </c>
      <c r="E88" s="56">
        <v>53.459119496855344</v>
      </c>
      <c r="F88" s="54">
        <v>3.6062791684344511</v>
      </c>
    </row>
    <row r="89" spans="1:6">
      <c r="A89" s="24" t="s">
        <v>43</v>
      </c>
      <c r="B89" s="69">
        <v>98</v>
      </c>
      <c r="C89" s="69">
        <v>35</v>
      </c>
      <c r="D89" s="50">
        <v>63</v>
      </c>
      <c r="E89" s="56">
        <v>35.714285714285715</v>
      </c>
      <c r="F89" s="54">
        <v>1.4849384811200679</v>
      </c>
    </row>
    <row r="90" spans="1:6">
      <c r="A90" s="24" t="s">
        <v>31</v>
      </c>
      <c r="B90" s="69">
        <v>157</v>
      </c>
      <c r="C90" s="69">
        <v>54</v>
      </c>
      <c r="D90" s="50">
        <v>102</v>
      </c>
      <c r="E90" s="56">
        <v>34.394904458598724</v>
      </c>
      <c r="F90" s="54">
        <v>2.2910479422995333</v>
      </c>
    </row>
    <row r="91" spans="1:6">
      <c r="A91" s="24" t="s">
        <v>32</v>
      </c>
      <c r="B91" s="69">
        <v>311</v>
      </c>
      <c r="C91" s="69">
        <v>196</v>
      </c>
      <c r="D91" s="50">
        <v>115</v>
      </c>
      <c r="E91" s="56">
        <v>63.022508038585215</v>
      </c>
      <c r="F91" s="54">
        <v>8.315655494272379</v>
      </c>
    </row>
    <row r="92" spans="1:6">
      <c r="A92" s="24" t="s">
        <v>33</v>
      </c>
      <c r="B92" s="69">
        <v>184</v>
      </c>
      <c r="C92" s="69">
        <v>107</v>
      </c>
      <c r="D92" s="50">
        <v>77</v>
      </c>
      <c r="E92" s="56">
        <v>58.152173913043484</v>
      </c>
      <c r="F92" s="54">
        <v>4.5396690708527787</v>
      </c>
    </row>
    <row r="93" spans="1:6">
      <c r="A93" s="24" t="s">
        <v>44</v>
      </c>
      <c r="B93" s="69">
        <v>267</v>
      </c>
      <c r="C93" s="69">
        <v>143</v>
      </c>
      <c r="D93" s="50">
        <v>125</v>
      </c>
      <c r="E93" s="56">
        <v>53.558052434456926</v>
      </c>
      <c r="F93" s="54">
        <v>6.0670343657191346</v>
      </c>
    </row>
    <row r="94" spans="1:6">
      <c r="A94" s="24" t="s">
        <v>45</v>
      </c>
      <c r="B94" s="69">
        <v>676</v>
      </c>
      <c r="C94" s="69">
        <v>521</v>
      </c>
      <c r="D94" s="50">
        <v>155</v>
      </c>
      <c r="E94" s="56">
        <v>77.071005917159766</v>
      </c>
      <c r="F94" s="54">
        <v>22.104369961815866</v>
      </c>
    </row>
    <row r="95" spans="1:6">
      <c r="A95" s="24" t="s">
        <v>36</v>
      </c>
      <c r="B95" s="69">
        <v>47</v>
      </c>
      <c r="C95" s="69">
        <v>19</v>
      </c>
      <c r="D95" s="50">
        <v>28</v>
      </c>
      <c r="E95" s="56">
        <v>40.425531914893611</v>
      </c>
      <c r="F95" s="54">
        <v>0.80610946117946547</v>
      </c>
    </row>
    <row r="96" spans="1:6">
      <c r="A96" s="24" t="s">
        <v>37</v>
      </c>
      <c r="B96" s="69">
        <v>418</v>
      </c>
      <c r="C96" s="69">
        <v>175</v>
      </c>
      <c r="D96" s="50">
        <v>243</v>
      </c>
      <c r="E96" s="56">
        <v>41.866028708133975</v>
      </c>
      <c r="F96" s="54">
        <v>7.4246924056003385</v>
      </c>
    </row>
    <row r="97" spans="1:6">
      <c r="A97" s="25" t="s">
        <v>38</v>
      </c>
      <c r="B97" s="70">
        <v>224</v>
      </c>
      <c r="C97" s="70">
        <v>54</v>
      </c>
      <c r="D97" s="51">
        <v>170</v>
      </c>
      <c r="E97" s="72">
        <v>24.107142857142858</v>
      </c>
      <c r="F97" s="55">
        <v>2.2910479422995333</v>
      </c>
    </row>
    <row r="98" spans="1:6" s="21" customFormat="1" ht="16.5" customHeight="1">
      <c r="B98" s="2"/>
      <c r="C98" s="2"/>
      <c r="D98" s="2"/>
      <c r="E98" s="2"/>
    </row>
    <row r="99" spans="1:6">
      <c r="A99" s="44" t="s">
        <v>48</v>
      </c>
      <c r="B99" s="67"/>
      <c r="C99" s="66"/>
      <c r="D99" s="45"/>
      <c r="E99" s="59"/>
      <c r="F99" s="45"/>
    </row>
    <row r="100" spans="1:6">
      <c r="A100" s="23" t="s">
        <v>19</v>
      </c>
      <c r="B100" s="68">
        <v>5553</v>
      </c>
      <c r="C100" s="68">
        <v>2406</v>
      </c>
      <c r="D100" s="49">
        <v>3147</v>
      </c>
      <c r="E100" s="56">
        <v>43.327930848190164</v>
      </c>
      <c r="F100" s="53">
        <v>100</v>
      </c>
    </row>
    <row r="101" spans="1:6">
      <c r="A101" s="24" t="s">
        <v>20</v>
      </c>
      <c r="B101" s="69">
        <v>52</v>
      </c>
      <c r="C101" s="69">
        <v>22</v>
      </c>
      <c r="D101" s="50">
        <v>30</v>
      </c>
      <c r="E101" s="56">
        <v>42.307692307692307</v>
      </c>
      <c r="F101" s="54">
        <v>0.91438071487946804</v>
      </c>
    </row>
    <row r="102" spans="1:6">
      <c r="A102" s="24" t="s">
        <v>21</v>
      </c>
      <c r="B102" s="69">
        <v>6</v>
      </c>
      <c r="C102" s="69">
        <v>1</v>
      </c>
      <c r="D102" s="50">
        <v>5</v>
      </c>
      <c r="E102" s="56">
        <v>16.666666666666664</v>
      </c>
      <c r="F102" s="54">
        <v>4.1562759767248547E-2</v>
      </c>
    </row>
    <row r="103" spans="1:6">
      <c r="A103" s="24" t="s">
        <v>47</v>
      </c>
      <c r="B103" s="69">
        <v>2</v>
      </c>
      <c r="C103" s="69">
        <v>0</v>
      </c>
      <c r="D103" s="50">
        <v>2</v>
      </c>
      <c r="E103" s="56">
        <v>0</v>
      </c>
      <c r="F103" s="54">
        <v>0</v>
      </c>
    </row>
    <row r="104" spans="1:6">
      <c r="A104" s="24" t="s">
        <v>23</v>
      </c>
      <c r="B104" s="69">
        <v>408</v>
      </c>
      <c r="C104" s="69">
        <v>63</v>
      </c>
      <c r="D104" s="50">
        <v>345</v>
      </c>
      <c r="E104" s="56">
        <v>15.441176470588236</v>
      </c>
      <c r="F104" s="54">
        <v>2.6184538653366585</v>
      </c>
    </row>
    <row r="105" spans="1:6">
      <c r="A105" s="24" t="s">
        <v>24</v>
      </c>
      <c r="B105" s="69">
        <v>989</v>
      </c>
      <c r="C105" s="69">
        <v>286</v>
      </c>
      <c r="D105" s="50">
        <v>703</v>
      </c>
      <c r="E105" s="56">
        <v>28.918099089989891</v>
      </c>
      <c r="F105" s="54">
        <v>11.886949293433084</v>
      </c>
    </row>
    <row r="106" spans="1:6">
      <c r="A106" s="24" t="s">
        <v>25</v>
      </c>
      <c r="B106" s="69">
        <v>30</v>
      </c>
      <c r="C106" s="69">
        <v>4</v>
      </c>
      <c r="D106" s="50">
        <v>26</v>
      </c>
      <c r="E106" s="56">
        <v>13.333333333333334</v>
      </c>
      <c r="F106" s="54">
        <v>0.16625103906899419</v>
      </c>
    </row>
    <row r="107" spans="1:6">
      <c r="A107" s="24" t="s">
        <v>26</v>
      </c>
      <c r="B107" s="69">
        <v>184</v>
      </c>
      <c r="C107" s="69">
        <v>48</v>
      </c>
      <c r="D107" s="50">
        <v>135</v>
      </c>
      <c r="E107" s="56">
        <v>26.086956521739129</v>
      </c>
      <c r="F107" s="54">
        <v>1.99501246882793</v>
      </c>
    </row>
    <row r="108" spans="1:6">
      <c r="A108" s="24" t="s">
        <v>41</v>
      </c>
      <c r="B108" s="69">
        <v>326</v>
      </c>
      <c r="C108" s="69">
        <v>61</v>
      </c>
      <c r="D108" s="50">
        <v>265</v>
      </c>
      <c r="E108" s="56">
        <v>18.711656441717793</v>
      </c>
      <c r="F108" s="54">
        <v>2.5353283458021609</v>
      </c>
    </row>
    <row r="109" spans="1:6">
      <c r="A109" s="24" t="s">
        <v>28</v>
      </c>
      <c r="B109" s="69">
        <v>956</v>
      </c>
      <c r="C109" s="69">
        <v>493</v>
      </c>
      <c r="D109" s="50">
        <v>463</v>
      </c>
      <c r="E109" s="56">
        <v>51.569037656903774</v>
      </c>
      <c r="F109" s="54">
        <v>20.490440565253532</v>
      </c>
    </row>
    <row r="110" spans="1:6">
      <c r="A110" s="24" t="s">
        <v>42</v>
      </c>
      <c r="B110" s="69">
        <v>160</v>
      </c>
      <c r="C110" s="69">
        <v>87</v>
      </c>
      <c r="D110" s="50">
        <v>73</v>
      </c>
      <c r="E110" s="56">
        <v>54.374999999999993</v>
      </c>
      <c r="F110" s="54">
        <v>3.6159600997506236</v>
      </c>
    </row>
    <row r="111" spans="1:6">
      <c r="A111" s="24" t="s">
        <v>43</v>
      </c>
      <c r="B111" s="69">
        <v>98</v>
      </c>
      <c r="C111" s="69">
        <v>36</v>
      </c>
      <c r="D111" s="50">
        <v>65</v>
      </c>
      <c r="E111" s="56">
        <v>36.734693877551024</v>
      </c>
      <c r="F111" s="54">
        <v>1.4962593516209477</v>
      </c>
    </row>
    <row r="112" spans="1:6">
      <c r="A112" s="24" t="s">
        <v>31</v>
      </c>
      <c r="B112" s="69">
        <v>158</v>
      </c>
      <c r="C112" s="69">
        <v>56</v>
      </c>
      <c r="D112" s="50">
        <v>102</v>
      </c>
      <c r="E112" s="56">
        <v>35.443037974683541</v>
      </c>
      <c r="F112" s="54">
        <v>2.3275145469659186</v>
      </c>
    </row>
    <row r="113" spans="1:6">
      <c r="A113" s="24" t="s">
        <v>32</v>
      </c>
      <c r="B113" s="69">
        <v>320</v>
      </c>
      <c r="C113" s="69">
        <v>205</v>
      </c>
      <c r="D113" s="50">
        <v>115</v>
      </c>
      <c r="E113" s="56">
        <v>64.0625</v>
      </c>
      <c r="F113" s="54">
        <v>8.5203657522859526</v>
      </c>
    </row>
    <row r="114" spans="1:6">
      <c r="A114" s="24" t="s">
        <v>33</v>
      </c>
      <c r="B114" s="69">
        <v>186</v>
      </c>
      <c r="C114" s="69">
        <v>109</v>
      </c>
      <c r="D114" s="50">
        <v>77</v>
      </c>
      <c r="E114" s="56">
        <v>58.602150537634415</v>
      </c>
      <c r="F114" s="54">
        <v>4.5303408146300912</v>
      </c>
    </row>
    <row r="115" spans="1:6">
      <c r="A115" s="24" t="s">
        <v>44</v>
      </c>
      <c r="B115" s="69">
        <v>273</v>
      </c>
      <c r="C115" s="69">
        <v>145</v>
      </c>
      <c r="D115" s="50">
        <v>128</v>
      </c>
      <c r="E115" s="56">
        <v>53.113553113553117</v>
      </c>
      <c r="F115" s="54">
        <v>6.0266001662510398</v>
      </c>
    </row>
    <row r="116" spans="1:6">
      <c r="A116" s="24" t="s">
        <v>45</v>
      </c>
      <c r="B116" s="69">
        <v>704</v>
      </c>
      <c r="C116" s="69">
        <v>544</v>
      </c>
      <c r="D116" s="50">
        <v>160</v>
      </c>
      <c r="E116" s="56">
        <v>77.272727272727266</v>
      </c>
      <c r="F116" s="54">
        <v>22.61014131338321</v>
      </c>
    </row>
    <row r="117" spans="1:6">
      <c r="A117" s="24" t="s">
        <v>36</v>
      </c>
      <c r="B117" s="69">
        <v>55</v>
      </c>
      <c r="C117" s="69">
        <v>20</v>
      </c>
      <c r="D117" s="50">
        <v>35</v>
      </c>
      <c r="E117" s="56">
        <v>36.363636363636367</v>
      </c>
      <c r="F117" s="54">
        <v>0.83125519534497094</v>
      </c>
    </row>
    <row r="118" spans="1:6">
      <c r="A118" s="24" t="s">
        <v>37</v>
      </c>
      <c r="B118" s="69">
        <v>356</v>
      </c>
      <c r="C118" s="69">
        <v>138</v>
      </c>
      <c r="D118" s="50">
        <v>219</v>
      </c>
      <c r="E118" s="56">
        <v>38.764044943820224</v>
      </c>
      <c r="F118" s="54">
        <v>5.7356608478802995</v>
      </c>
    </row>
    <row r="119" spans="1:6">
      <c r="A119" s="25" t="s">
        <v>38</v>
      </c>
      <c r="B119" s="70">
        <v>228</v>
      </c>
      <c r="C119" s="70">
        <v>58</v>
      </c>
      <c r="D119" s="51">
        <v>171</v>
      </c>
      <c r="E119" s="72">
        <v>25.438596491228072</v>
      </c>
      <c r="F119" s="55">
        <v>2.4106400665004157</v>
      </c>
    </row>
    <row r="120" spans="1:6" s="21" customFormat="1" ht="16.5" customHeight="1">
      <c r="B120" s="2"/>
      <c r="C120" s="2"/>
      <c r="D120" s="2"/>
      <c r="E120" s="2"/>
    </row>
    <row r="121" spans="1:6">
      <c r="A121" s="44" t="s">
        <v>49</v>
      </c>
      <c r="B121" s="67"/>
      <c r="C121" s="66"/>
      <c r="D121" s="45"/>
      <c r="E121" s="59"/>
      <c r="F121" s="45"/>
    </row>
    <row r="122" spans="1:6">
      <c r="A122" s="23" t="s">
        <v>19</v>
      </c>
      <c r="B122" s="68">
        <v>5595</v>
      </c>
      <c r="C122" s="49">
        <v>2436</v>
      </c>
      <c r="D122" s="68">
        <v>3159</v>
      </c>
      <c r="E122" s="56">
        <v>43.538873994638074</v>
      </c>
      <c r="F122" s="53">
        <v>100</v>
      </c>
    </row>
    <row r="123" spans="1:6">
      <c r="A123" s="24" t="s">
        <v>20</v>
      </c>
      <c r="B123" s="69">
        <v>53</v>
      </c>
      <c r="C123" s="50">
        <v>23</v>
      </c>
      <c r="D123" s="69">
        <v>30</v>
      </c>
      <c r="E123" s="56">
        <v>43.39622641509434</v>
      </c>
      <c r="F123" s="54">
        <v>0.94417077175697872</v>
      </c>
    </row>
    <row r="124" spans="1:6">
      <c r="A124" s="24" t="s">
        <v>21</v>
      </c>
      <c r="B124" s="69">
        <v>8</v>
      </c>
      <c r="C124" s="50">
        <v>2</v>
      </c>
      <c r="D124" s="69">
        <v>7</v>
      </c>
      <c r="E124" s="56">
        <v>25</v>
      </c>
      <c r="F124" s="54">
        <v>8.2101806239737271E-2</v>
      </c>
    </row>
    <row r="125" spans="1:6">
      <c r="A125" s="24" t="s">
        <v>47</v>
      </c>
      <c r="B125" s="69">
        <v>3</v>
      </c>
      <c r="C125" s="50">
        <v>1</v>
      </c>
      <c r="D125" s="69">
        <v>3</v>
      </c>
      <c r="E125" s="56">
        <v>33.333333333333329</v>
      </c>
      <c r="F125" s="54">
        <v>4.1050903119868636E-2</v>
      </c>
    </row>
    <row r="126" spans="1:6">
      <c r="A126" s="24" t="s">
        <v>23</v>
      </c>
      <c r="B126" s="69">
        <v>410</v>
      </c>
      <c r="C126" s="50">
        <v>65</v>
      </c>
      <c r="D126" s="69">
        <v>345</v>
      </c>
      <c r="E126" s="56">
        <v>15.853658536585366</v>
      </c>
      <c r="F126" s="54">
        <v>2.6683087027914612</v>
      </c>
    </row>
    <row r="127" spans="1:6">
      <c r="A127" s="24" t="s">
        <v>24</v>
      </c>
      <c r="B127" s="69">
        <v>987</v>
      </c>
      <c r="C127" s="50">
        <v>287</v>
      </c>
      <c r="D127" s="69">
        <v>700</v>
      </c>
      <c r="E127" s="56">
        <v>29.078014184397162</v>
      </c>
      <c r="F127" s="54">
        <v>11.781609195402298</v>
      </c>
    </row>
    <row r="128" spans="1:6">
      <c r="A128" s="24" t="s">
        <v>25</v>
      </c>
      <c r="B128" s="69">
        <v>29</v>
      </c>
      <c r="C128" s="50">
        <v>4</v>
      </c>
      <c r="D128" s="69">
        <v>25</v>
      </c>
      <c r="E128" s="56">
        <v>13.793103448275861</v>
      </c>
      <c r="F128" s="54">
        <v>0.16420361247947454</v>
      </c>
    </row>
    <row r="129" spans="1:6">
      <c r="A129" s="24" t="s">
        <v>26</v>
      </c>
      <c r="B129" s="69">
        <v>194</v>
      </c>
      <c r="C129" s="50">
        <v>50</v>
      </c>
      <c r="D129" s="69">
        <v>144</v>
      </c>
      <c r="E129" s="56">
        <v>25.773195876288657</v>
      </c>
      <c r="F129" s="54">
        <v>2.0525451559934318</v>
      </c>
    </row>
    <row r="130" spans="1:6">
      <c r="A130" s="24" t="s">
        <v>41</v>
      </c>
      <c r="B130" s="69">
        <v>323</v>
      </c>
      <c r="C130" s="50">
        <v>62</v>
      </c>
      <c r="D130" s="69">
        <v>260</v>
      </c>
      <c r="E130" s="56">
        <v>19.195046439628484</v>
      </c>
      <c r="F130" s="54">
        <v>2.5451559934318557</v>
      </c>
    </row>
    <row r="131" spans="1:6">
      <c r="A131" s="24" t="s">
        <v>28</v>
      </c>
      <c r="B131" s="69">
        <v>961</v>
      </c>
      <c r="C131" s="50">
        <v>498</v>
      </c>
      <c r="D131" s="69">
        <v>462</v>
      </c>
      <c r="E131" s="56">
        <v>51.821019771071796</v>
      </c>
      <c r="F131" s="54">
        <v>20.44334975369458</v>
      </c>
    </row>
    <row r="132" spans="1:6">
      <c r="A132" s="24" t="s">
        <v>42</v>
      </c>
      <c r="B132" s="69">
        <v>149</v>
      </c>
      <c r="C132" s="50">
        <v>81</v>
      </c>
      <c r="D132" s="69">
        <v>68</v>
      </c>
      <c r="E132" s="56">
        <v>54.36241610738255</v>
      </c>
      <c r="F132" s="54">
        <v>3.3251231527093599</v>
      </c>
    </row>
    <row r="133" spans="1:6">
      <c r="A133" s="24" t="s">
        <v>43</v>
      </c>
      <c r="B133" s="69">
        <v>101</v>
      </c>
      <c r="C133" s="50">
        <v>37</v>
      </c>
      <c r="D133" s="69">
        <v>64</v>
      </c>
      <c r="E133" s="56">
        <v>36.633663366336634</v>
      </c>
      <c r="F133" s="54">
        <v>1.5188834154351396</v>
      </c>
    </row>
    <row r="134" spans="1:6">
      <c r="A134" s="24" t="s">
        <v>31</v>
      </c>
      <c r="B134" s="69">
        <v>163</v>
      </c>
      <c r="C134" s="50">
        <v>56</v>
      </c>
      <c r="D134" s="69">
        <v>106</v>
      </c>
      <c r="E134" s="56">
        <v>34.355828220858896</v>
      </c>
      <c r="F134" s="54">
        <v>2.2988505747126435</v>
      </c>
    </row>
    <row r="135" spans="1:6">
      <c r="A135" s="24" t="s">
        <v>32</v>
      </c>
      <c r="B135" s="69">
        <v>323</v>
      </c>
      <c r="C135" s="50">
        <v>206</v>
      </c>
      <c r="D135" s="69">
        <v>117</v>
      </c>
      <c r="E135" s="56">
        <v>63.777089783281738</v>
      </c>
      <c r="F135" s="54">
        <v>8.4564860426929389</v>
      </c>
    </row>
    <row r="136" spans="1:6">
      <c r="A136" s="24" t="s">
        <v>33</v>
      </c>
      <c r="B136" s="69">
        <v>179</v>
      </c>
      <c r="C136" s="50">
        <v>106</v>
      </c>
      <c r="D136" s="69">
        <v>73</v>
      </c>
      <c r="E136" s="56">
        <v>59.217877094972074</v>
      </c>
      <c r="F136" s="54">
        <v>4.3513957307060753</v>
      </c>
    </row>
    <row r="137" spans="1:6">
      <c r="A137" s="24" t="s">
        <v>44</v>
      </c>
      <c r="B137" s="69">
        <v>274</v>
      </c>
      <c r="C137" s="50">
        <v>146</v>
      </c>
      <c r="D137" s="69">
        <v>128</v>
      </c>
      <c r="E137" s="56">
        <v>53.284671532846716</v>
      </c>
      <c r="F137" s="54">
        <v>5.9934318555008215</v>
      </c>
    </row>
    <row r="138" spans="1:6">
      <c r="A138" s="24" t="s">
        <v>45</v>
      </c>
      <c r="B138" s="69">
        <v>724</v>
      </c>
      <c r="C138" s="50">
        <v>559</v>
      </c>
      <c r="D138" s="69">
        <v>166</v>
      </c>
      <c r="E138" s="56">
        <v>77.209944751381215</v>
      </c>
      <c r="F138" s="54">
        <v>22.947454844006568</v>
      </c>
    </row>
    <row r="139" spans="1:6">
      <c r="A139" s="24" t="s">
        <v>36</v>
      </c>
      <c r="B139" s="69">
        <v>57</v>
      </c>
      <c r="C139" s="50">
        <v>22</v>
      </c>
      <c r="D139" s="69">
        <v>35</v>
      </c>
      <c r="E139" s="56">
        <v>38.596491228070171</v>
      </c>
      <c r="F139" s="54">
        <v>0.90311986863710991</v>
      </c>
    </row>
    <row r="140" spans="1:6">
      <c r="A140" s="24" t="s">
        <v>37</v>
      </c>
      <c r="B140" s="69">
        <v>354</v>
      </c>
      <c r="C140" s="50">
        <v>137</v>
      </c>
      <c r="D140" s="69">
        <v>217</v>
      </c>
      <c r="E140" s="56">
        <v>38.700564971751412</v>
      </c>
      <c r="F140" s="54">
        <v>5.623973727422003</v>
      </c>
    </row>
    <row r="141" spans="1:6">
      <c r="A141" s="25" t="s">
        <v>38</v>
      </c>
      <c r="B141" s="70">
        <v>234</v>
      </c>
      <c r="C141" s="51">
        <v>63</v>
      </c>
      <c r="D141" s="70">
        <v>172</v>
      </c>
      <c r="E141" s="72">
        <v>26.923076923076923</v>
      </c>
      <c r="F141" s="55">
        <v>2.5862068965517242</v>
      </c>
    </row>
    <row r="142" spans="1:6" s="21" customFormat="1" ht="16.5" customHeight="1">
      <c r="B142" s="2"/>
      <c r="C142" s="2"/>
      <c r="D142" s="2"/>
      <c r="E142" s="2"/>
    </row>
    <row r="143" spans="1:6">
      <c r="A143" s="44" t="s">
        <v>50</v>
      </c>
      <c r="B143" s="67"/>
      <c r="C143" s="66"/>
      <c r="D143" s="45"/>
      <c r="E143" s="59"/>
      <c r="F143" s="45"/>
    </row>
    <row r="144" spans="1:6">
      <c r="A144" s="23" t="s">
        <v>19</v>
      </c>
      <c r="B144" s="68">
        <v>5640</v>
      </c>
      <c r="C144" s="49">
        <v>2474</v>
      </c>
      <c r="D144" s="68">
        <v>3166</v>
      </c>
      <c r="E144" s="56">
        <v>43.865248226950357</v>
      </c>
      <c r="F144" s="53">
        <v>100</v>
      </c>
    </row>
    <row r="145" spans="1:10">
      <c r="A145" s="24" t="s">
        <v>20</v>
      </c>
      <c r="B145" s="69">
        <v>53</v>
      </c>
      <c r="C145" s="50">
        <v>22</v>
      </c>
      <c r="D145" s="69">
        <v>31</v>
      </c>
      <c r="E145" s="56">
        <v>41.509433962264154</v>
      </c>
      <c r="F145" s="54">
        <v>0.88924818108326609</v>
      </c>
      <c r="I145" s="89"/>
      <c r="J145" s="89"/>
    </row>
    <row r="146" spans="1:10">
      <c r="A146" s="24" t="s">
        <v>21</v>
      </c>
      <c r="B146" s="69">
        <v>8</v>
      </c>
      <c r="C146" s="50">
        <v>2</v>
      </c>
      <c r="D146" s="69">
        <v>6</v>
      </c>
      <c r="E146" s="56">
        <v>25</v>
      </c>
      <c r="F146" s="54">
        <v>8.084074373484236E-2</v>
      </c>
      <c r="I146" s="89"/>
      <c r="J146" s="89"/>
    </row>
    <row r="147" spans="1:10">
      <c r="A147" s="24" t="s">
        <v>47</v>
      </c>
      <c r="B147" s="69">
        <v>3</v>
      </c>
      <c r="C147" s="50">
        <v>1</v>
      </c>
      <c r="D147" s="69">
        <v>3</v>
      </c>
      <c r="E147" s="56">
        <v>33.333333333333329</v>
      </c>
      <c r="F147" s="54">
        <v>4.042037186742118E-2</v>
      </c>
      <c r="I147" s="89"/>
      <c r="J147" s="89"/>
    </row>
    <row r="148" spans="1:10">
      <c r="A148" s="24" t="s">
        <v>23</v>
      </c>
      <c r="B148" s="69">
        <v>407</v>
      </c>
      <c r="C148" s="50">
        <v>66</v>
      </c>
      <c r="D148" s="69">
        <v>342</v>
      </c>
      <c r="E148" s="56">
        <v>16.216216216216218</v>
      </c>
      <c r="F148" s="54">
        <v>2.6677445432497979</v>
      </c>
      <c r="I148" s="89"/>
      <c r="J148" s="89"/>
    </row>
    <row r="149" spans="1:10">
      <c r="A149" s="24" t="s">
        <v>24</v>
      </c>
      <c r="B149" s="69">
        <v>984</v>
      </c>
      <c r="C149" s="50">
        <v>290</v>
      </c>
      <c r="D149" s="69">
        <v>694</v>
      </c>
      <c r="E149" s="56">
        <v>29.471544715447155</v>
      </c>
      <c r="F149" s="54">
        <v>11.721907841552143</v>
      </c>
      <c r="I149" s="89"/>
      <c r="J149" s="89"/>
    </row>
    <row r="150" spans="1:10">
      <c r="A150" s="24" t="s">
        <v>25</v>
      </c>
      <c r="B150" s="69">
        <v>29</v>
      </c>
      <c r="C150" s="50">
        <v>4</v>
      </c>
      <c r="D150" s="69">
        <v>25</v>
      </c>
      <c r="E150" s="56">
        <v>13.793103448275861</v>
      </c>
      <c r="F150" s="54">
        <v>0.16168148746968472</v>
      </c>
      <c r="I150" s="89"/>
      <c r="J150" s="89"/>
    </row>
    <row r="151" spans="1:10">
      <c r="A151" s="24" t="s">
        <v>26</v>
      </c>
      <c r="B151" s="69">
        <v>200</v>
      </c>
      <c r="C151" s="50">
        <v>53</v>
      </c>
      <c r="D151" s="69">
        <v>147</v>
      </c>
      <c r="E151" s="56">
        <v>26.5</v>
      </c>
      <c r="F151" s="54">
        <v>2.1422797089733225</v>
      </c>
      <c r="I151" s="89"/>
      <c r="J151" s="89"/>
    </row>
    <row r="152" spans="1:10">
      <c r="A152" s="24" t="s">
        <v>41</v>
      </c>
      <c r="B152" s="69">
        <v>321</v>
      </c>
      <c r="C152" s="50">
        <v>62</v>
      </c>
      <c r="D152" s="69">
        <v>259</v>
      </c>
      <c r="E152" s="56">
        <v>19.314641744548286</v>
      </c>
      <c r="F152" s="54">
        <v>2.5060630557801131</v>
      </c>
      <c r="I152" s="89"/>
      <c r="J152" s="89"/>
    </row>
    <row r="153" spans="1:10">
      <c r="A153" s="24" t="s">
        <v>28</v>
      </c>
      <c r="B153" s="69">
        <v>963</v>
      </c>
      <c r="C153" s="50">
        <v>495</v>
      </c>
      <c r="D153" s="69">
        <v>468</v>
      </c>
      <c r="E153" s="56">
        <v>51.401869158878498</v>
      </c>
      <c r="F153" s="54">
        <v>20.008084074373482</v>
      </c>
      <c r="I153" s="89"/>
      <c r="J153" s="89"/>
    </row>
    <row r="154" spans="1:10">
      <c r="A154" s="24" t="s">
        <v>42</v>
      </c>
      <c r="B154" s="69">
        <v>150</v>
      </c>
      <c r="C154" s="50">
        <v>82</v>
      </c>
      <c r="D154" s="69">
        <v>68</v>
      </c>
      <c r="E154" s="56">
        <v>54.666666666666664</v>
      </c>
      <c r="F154" s="54">
        <v>3.3144704931285367</v>
      </c>
      <c r="I154" s="89"/>
      <c r="J154" s="89"/>
    </row>
    <row r="155" spans="1:10">
      <c r="A155" s="24" t="s">
        <v>43</v>
      </c>
      <c r="B155" s="69">
        <v>107</v>
      </c>
      <c r="C155" s="50">
        <v>40</v>
      </c>
      <c r="D155" s="69">
        <v>67</v>
      </c>
      <c r="E155" s="56">
        <v>37.383177570093459</v>
      </c>
      <c r="F155" s="54">
        <v>1.6168148746968474</v>
      </c>
      <c r="I155" s="89"/>
      <c r="J155" s="89"/>
    </row>
    <row r="156" spans="1:10">
      <c r="A156" s="24" t="s">
        <v>31</v>
      </c>
      <c r="B156" s="69">
        <v>166</v>
      </c>
      <c r="C156" s="50">
        <v>57</v>
      </c>
      <c r="D156" s="69">
        <v>109</v>
      </c>
      <c r="E156" s="56">
        <v>34.337349397590359</v>
      </c>
      <c r="F156" s="54">
        <v>2.3039611964430073</v>
      </c>
      <c r="I156" s="89"/>
      <c r="J156" s="89"/>
    </row>
    <row r="157" spans="1:10">
      <c r="A157" s="24" t="s">
        <v>32</v>
      </c>
      <c r="B157" s="69">
        <v>324</v>
      </c>
      <c r="C157" s="50">
        <v>206</v>
      </c>
      <c r="D157" s="69">
        <v>118</v>
      </c>
      <c r="E157" s="56">
        <v>63.580246913580254</v>
      </c>
      <c r="F157" s="54">
        <v>8.3265966046887634</v>
      </c>
      <c r="I157" s="89"/>
      <c r="J157" s="89"/>
    </row>
    <row r="158" spans="1:10">
      <c r="A158" s="24" t="s">
        <v>33</v>
      </c>
      <c r="B158" s="69">
        <v>175</v>
      </c>
      <c r="C158" s="50">
        <v>104</v>
      </c>
      <c r="D158" s="69">
        <v>71</v>
      </c>
      <c r="E158" s="56">
        <v>59.428571428571431</v>
      </c>
      <c r="F158" s="54">
        <v>4.2037186742118031</v>
      </c>
      <c r="I158" s="89"/>
      <c r="J158" s="89"/>
    </row>
    <row r="159" spans="1:10">
      <c r="A159" s="24" t="s">
        <v>44</v>
      </c>
      <c r="B159" s="69">
        <v>278</v>
      </c>
      <c r="C159" s="50">
        <v>152</v>
      </c>
      <c r="D159" s="69">
        <v>126</v>
      </c>
      <c r="E159" s="56">
        <v>54.676258992805757</v>
      </c>
      <c r="F159" s="54">
        <v>6.143896523848019</v>
      </c>
      <c r="I159" s="89"/>
      <c r="J159" s="89"/>
    </row>
    <row r="160" spans="1:10">
      <c r="A160" s="24" t="s">
        <v>45</v>
      </c>
      <c r="B160" s="69">
        <v>751</v>
      </c>
      <c r="C160" s="50">
        <v>578</v>
      </c>
      <c r="D160" s="69">
        <v>172</v>
      </c>
      <c r="E160" s="56">
        <v>76.964047936085223</v>
      </c>
      <c r="F160" s="54">
        <v>23.362974939369444</v>
      </c>
      <c r="I160" s="89"/>
      <c r="J160" s="89"/>
    </row>
    <row r="161" spans="1:10">
      <c r="A161" s="24" t="s">
        <v>36</v>
      </c>
      <c r="B161" s="69">
        <v>59</v>
      </c>
      <c r="C161" s="50">
        <v>22</v>
      </c>
      <c r="D161" s="69">
        <v>37</v>
      </c>
      <c r="E161" s="56">
        <v>37.288135593220339</v>
      </c>
      <c r="F161" s="54">
        <v>0.88924818108326609</v>
      </c>
      <c r="I161" s="89"/>
      <c r="J161" s="89"/>
    </row>
    <row r="162" spans="1:10">
      <c r="A162" s="24" t="s">
        <v>37</v>
      </c>
      <c r="B162" s="69">
        <v>364</v>
      </c>
      <c r="C162" s="50">
        <v>143</v>
      </c>
      <c r="D162" s="69">
        <v>221</v>
      </c>
      <c r="E162" s="56">
        <v>39.285714285714285</v>
      </c>
      <c r="F162" s="54">
        <v>5.7801131770412288</v>
      </c>
      <c r="I162" s="89"/>
      <c r="J162" s="89"/>
    </row>
    <row r="163" spans="1:10">
      <c r="A163" s="25" t="s">
        <v>38</v>
      </c>
      <c r="B163" s="70">
        <v>230</v>
      </c>
      <c r="C163" s="51">
        <v>62</v>
      </c>
      <c r="D163" s="70">
        <v>168</v>
      </c>
      <c r="E163" s="72">
        <v>26.956521739130434</v>
      </c>
      <c r="F163" s="55">
        <v>2.5060630557801131</v>
      </c>
      <c r="I163" s="89"/>
      <c r="J163" s="89"/>
    </row>
    <row r="164" spans="1:10" s="21" customFormat="1" ht="16.5" customHeight="1">
      <c r="B164" s="2"/>
      <c r="C164" s="2"/>
      <c r="D164" s="2"/>
      <c r="E164" s="2"/>
    </row>
    <row r="165" spans="1:10">
      <c r="A165" s="44" t="s">
        <v>51</v>
      </c>
      <c r="B165" s="67"/>
      <c r="C165" s="66"/>
      <c r="D165" s="45"/>
      <c r="E165" s="59"/>
      <c r="F165" s="45"/>
    </row>
    <row r="166" spans="1:10">
      <c r="A166" s="23" t="s">
        <v>19</v>
      </c>
      <c r="B166" s="68">
        <v>5729</v>
      </c>
      <c r="C166" s="49">
        <v>2531</v>
      </c>
      <c r="D166" s="68">
        <v>3197</v>
      </c>
      <c r="E166" s="56">
        <v>44.178739745156221</v>
      </c>
      <c r="F166" s="53">
        <v>100</v>
      </c>
    </row>
    <row r="167" spans="1:10">
      <c r="A167" s="24" t="s">
        <v>20</v>
      </c>
      <c r="B167" s="69">
        <v>54</v>
      </c>
      <c r="C167" s="50">
        <v>22</v>
      </c>
      <c r="D167" s="69">
        <v>32</v>
      </c>
      <c r="E167" s="56">
        <v>40.74074074074074</v>
      </c>
      <c r="F167" s="54">
        <v>0.86922165152113795</v>
      </c>
      <c r="I167" s="89"/>
      <c r="J167" s="89"/>
    </row>
    <row r="168" spans="1:10">
      <c r="A168" s="24" t="s">
        <v>21</v>
      </c>
      <c r="B168" s="69">
        <v>8</v>
      </c>
      <c r="C168" s="50">
        <v>3</v>
      </c>
      <c r="D168" s="69">
        <v>6</v>
      </c>
      <c r="E168" s="56">
        <v>37.5</v>
      </c>
      <c r="F168" s="54">
        <v>0.1185302252074279</v>
      </c>
      <c r="I168" s="89"/>
      <c r="J168" s="89"/>
    </row>
    <row r="169" spans="1:10">
      <c r="A169" s="24" t="s">
        <v>47</v>
      </c>
      <c r="B169" s="69">
        <v>3</v>
      </c>
      <c r="C169" s="50">
        <v>0</v>
      </c>
      <c r="D169" s="69">
        <v>2</v>
      </c>
      <c r="E169" s="56">
        <v>0</v>
      </c>
      <c r="F169" s="54">
        <v>0</v>
      </c>
      <c r="I169" s="89"/>
      <c r="J169" s="89"/>
    </row>
    <row r="170" spans="1:10">
      <c r="A170" s="24" t="s">
        <v>23</v>
      </c>
      <c r="B170" s="69">
        <v>401</v>
      </c>
      <c r="C170" s="50">
        <v>65</v>
      </c>
      <c r="D170" s="69">
        <v>336</v>
      </c>
      <c r="E170" s="56">
        <v>16.209476309226932</v>
      </c>
      <c r="F170" s="54">
        <v>2.568154879494271</v>
      </c>
      <c r="I170" s="89"/>
      <c r="J170" s="89"/>
    </row>
    <row r="171" spans="1:10">
      <c r="A171" s="24" t="s">
        <v>24</v>
      </c>
      <c r="B171" s="69">
        <v>996</v>
      </c>
      <c r="C171" s="50">
        <v>294</v>
      </c>
      <c r="D171" s="69">
        <v>702</v>
      </c>
      <c r="E171" s="56">
        <v>29.518072289156628</v>
      </c>
      <c r="F171" s="54">
        <v>11.615962070327935</v>
      </c>
      <c r="I171" s="89"/>
      <c r="J171" s="89"/>
    </row>
    <row r="172" spans="1:10">
      <c r="A172" s="24" t="s">
        <v>25</v>
      </c>
      <c r="B172" s="69">
        <v>30</v>
      </c>
      <c r="C172" s="50">
        <v>4</v>
      </c>
      <c r="D172" s="69">
        <v>26</v>
      </c>
      <c r="E172" s="56">
        <v>13.333333333333334</v>
      </c>
      <c r="F172" s="54">
        <v>0.15804030027657051</v>
      </c>
      <c r="I172" s="89"/>
      <c r="J172" s="89"/>
    </row>
    <row r="173" spans="1:10">
      <c r="A173" s="24" t="s">
        <v>26</v>
      </c>
      <c r="B173" s="69">
        <v>199</v>
      </c>
      <c r="C173" s="50">
        <v>53</v>
      </c>
      <c r="D173" s="69">
        <v>146</v>
      </c>
      <c r="E173" s="56">
        <v>26.633165829145728</v>
      </c>
      <c r="F173" s="54">
        <v>2.0940339786645596</v>
      </c>
      <c r="I173" s="89"/>
      <c r="J173" s="89"/>
    </row>
    <row r="174" spans="1:10">
      <c r="A174" s="24" t="s">
        <v>41</v>
      </c>
      <c r="B174" s="69">
        <v>325</v>
      </c>
      <c r="C174" s="50">
        <v>65</v>
      </c>
      <c r="D174" s="69">
        <v>260</v>
      </c>
      <c r="E174" s="56">
        <v>20</v>
      </c>
      <c r="F174" s="54">
        <v>2.568154879494271</v>
      </c>
      <c r="I174" s="89"/>
      <c r="J174" s="89"/>
    </row>
    <row r="175" spans="1:10">
      <c r="A175" s="24" t="s">
        <v>28</v>
      </c>
      <c r="B175" s="69">
        <v>973</v>
      </c>
      <c r="C175" s="50">
        <v>503</v>
      </c>
      <c r="D175" s="69">
        <v>470</v>
      </c>
      <c r="E175" s="56">
        <v>51.695786228160337</v>
      </c>
      <c r="F175" s="54">
        <v>19.873567759778744</v>
      </c>
      <c r="I175" s="89"/>
      <c r="J175" s="89"/>
    </row>
    <row r="176" spans="1:10">
      <c r="A176" s="24" t="s">
        <v>42</v>
      </c>
      <c r="B176" s="69">
        <v>159</v>
      </c>
      <c r="C176" s="50">
        <v>86</v>
      </c>
      <c r="D176" s="69">
        <v>73</v>
      </c>
      <c r="E176" s="56">
        <v>54.088050314465406</v>
      </c>
      <c r="F176" s="54">
        <v>3.3978664559462661</v>
      </c>
      <c r="I176" s="89"/>
      <c r="J176" s="89"/>
    </row>
    <row r="177" spans="1:10">
      <c r="A177" s="24" t="s">
        <v>43</v>
      </c>
      <c r="B177" s="69">
        <v>110</v>
      </c>
      <c r="C177" s="50">
        <v>43</v>
      </c>
      <c r="D177" s="69">
        <v>68</v>
      </c>
      <c r="E177" s="56">
        <v>39.090909090909093</v>
      </c>
      <c r="F177" s="54">
        <v>1.6989332279731331</v>
      </c>
      <c r="I177" s="89"/>
      <c r="J177" s="89"/>
    </row>
    <row r="178" spans="1:10">
      <c r="A178" s="24" t="s">
        <v>31</v>
      </c>
      <c r="B178" s="69">
        <v>171</v>
      </c>
      <c r="C178" s="50">
        <v>60</v>
      </c>
      <c r="D178" s="69">
        <v>110</v>
      </c>
      <c r="E178" s="56">
        <v>35.087719298245609</v>
      </c>
      <c r="F178" s="54">
        <v>2.3706045041485577</v>
      </c>
      <c r="I178" s="89"/>
      <c r="J178" s="89"/>
    </row>
    <row r="179" spans="1:10">
      <c r="A179" s="24" t="s">
        <v>32</v>
      </c>
      <c r="B179" s="69">
        <v>332</v>
      </c>
      <c r="C179" s="50">
        <v>210</v>
      </c>
      <c r="D179" s="69">
        <v>122</v>
      </c>
      <c r="E179" s="56">
        <v>63.253012048192772</v>
      </c>
      <c r="F179" s="54">
        <v>8.2971157645199529</v>
      </c>
      <c r="I179" s="89"/>
      <c r="J179" s="89"/>
    </row>
    <row r="180" spans="1:10">
      <c r="A180" s="24" t="s">
        <v>33</v>
      </c>
      <c r="B180" s="69">
        <v>179</v>
      </c>
      <c r="C180" s="50">
        <v>107</v>
      </c>
      <c r="D180" s="69">
        <v>72</v>
      </c>
      <c r="E180" s="56">
        <v>59.77653631284916</v>
      </c>
      <c r="F180" s="54">
        <v>4.2275780323982621</v>
      </c>
      <c r="I180" s="89"/>
      <c r="J180" s="89"/>
    </row>
    <row r="181" spans="1:10">
      <c r="A181" s="24" t="s">
        <v>44</v>
      </c>
      <c r="B181" s="69">
        <v>281</v>
      </c>
      <c r="C181" s="50">
        <v>155</v>
      </c>
      <c r="D181" s="69">
        <v>126</v>
      </c>
      <c r="E181" s="56">
        <v>55.160142348754448</v>
      </c>
      <c r="F181" s="54">
        <v>6.1240616357171076</v>
      </c>
      <c r="I181" s="89"/>
      <c r="J181" s="89"/>
    </row>
    <row r="182" spans="1:10">
      <c r="A182" s="24" t="s">
        <v>45</v>
      </c>
      <c r="B182" s="69">
        <v>776</v>
      </c>
      <c r="C182" s="50">
        <v>594</v>
      </c>
      <c r="D182" s="69">
        <v>182</v>
      </c>
      <c r="E182" s="56">
        <v>76.546391752577307</v>
      </c>
      <c r="F182" s="54">
        <v>23.468984591070726</v>
      </c>
      <c r="I182" s="89"/>
      <c r="J182" s="89"/>
    </row>
    <row r="183" spans="1:10">
      <c r="A183" s="24" t="s">
        <v>36</v>
      </c>
      <c r="B183" s="69">
        <v>61</v>
      </c>
      <c r="C183" s="50">
        <v>23</v>
      </c>
      <c r="D183" s="69">
        <v>38</v>
      </c>
      <c r="E183" s="56">
        <v>37.704918032786885</v>
      </c>
      <c r="F183" s="54">
        <v>0.90873172659028056</v>
      </c>
      <c r="I183" s="89"/>
      <c r="J183" s="89"/>
    </row>
    <row r="184" spans="1:10">
      <c r="A184" s="24" t="s">
        <v>37</v>
      </c>
      <c r="B184" s="69">
        <v>372</v>
      </c>
      <c r="C184" s="50">
        <v>148</v>
      </c>
      <c r="D184" s="69">
        <v>223</v>
      </c>
      <c r="E184" s="56">
        <v>39.784946236559136</v>
      </c>
      <c r="F184" s="54">
        <v>5.8474911102331095</v>
      </c>
      <c r="I184" s="89"/>
      <c r="J184" s="89"/>
    </row>
    <row r="185" spans="1:10">
      <c r="A185" s="25" t="s">
        <v>38</v>
      </c>
      <c r="B185" s="70">
        <v>230</v>
      </c>
      <c r="C185" s="51">
        <v>62</v>
      </c>
      <c r="D185" s="70">
        <v>168</v>
      </c>
      <c r="E185" s="72">
        <v>26.956521739130434</v>
      </c>
      <c r="F185" s="55">
        <v>2.449624654286843</v>
      </c>
      <c r="I185" s="89"/>
      <c r="J185" s="89"/>
    </row>
    <row r="186" spans="1:10" s="21" customFormat="1" ht="16.5" customHeight="1">
      <c r="B186" s="2"/>
      <c r="C186" s="2"/>
      <c r="D186" s="2"/>
      <c r="E186" s="2"/>
    </row>
    <row r="187" spans="1:10">
      <c r="A187" s="44" t="s">
        <v>52</v>
      </c>
      <c r="B187" s="67"/>
      <c r="C187" s="66"/>
      <c r="D187" s="45"/>
      <c r="E187" s="59"/>
      <c r="F187" s="45"/>
    </row>
    <row r="188" spans="1:10">
      <c r="A188" s="23" t="s">
        <v>19</v>
      </c>
      <c r="B188" s="68">
        <v>5819</v>
      </c>
      <c r="C188" s="49">
        <v>2590</v>
      </c>
      <c r="D188" s="68">
        <v>3229</v>
      </c>
      <c r="E188" s="56">
        <v>44.509365870424475</v>
      </c>
      <c r="F188" s="53">
        <v>100</v>
      </c>
    </row>
    <row r="189" spans="1:10">
      <c r="A189" s="24" t="s">
        <v>20</v>
      </c>
      <c r="B189" s="69">
        <v>57</v>
      </c>
      <c r="C189" s="50">
        <v>25</v>
      </c>
      <c r="D189" s="69">
        <v>32</v>
      </c>
      <c r="E189" s="56">
        <v>43.859649122807014</v>
      </c>
      <c r="F189" s="54">
        <v>0.96525096525096521</v>
      </c>
      <c r="I189" s="89"/>
      <c r="J189" s="89"/>
    </row>
    <row r="190" spans="1:10">
      <c r="A190" s="24" t="s">
        <v>21</v>
      </c>
      <c r="B190" s="69">
        <v>8</v>
      </c>
      <c r="C190" s="50">
        <v>3</v>
      </c>
      <c r="D190" s="69">
        <v>6</v>
      </c>
      <c r="E190" s="56">
        <v>37.5</v>
      </c>
      <c r="F190" s="54">
        <v>0.11583011583011582</v>
      </c>
      <c r="I190" s="89"/>
      <c r="J190" s="89"/>
    </row>
    <row r="191" spans="1:10">
      <c r="A191" s="24" t="s">
        <v>47</v>
      </c>
      <c r="B191" s="69">
        <v>3</v>
      </c>
      <c r="C191" s="50">
        <v>0</v>
      </c>
      <c r="D191" s="69">
        <v>3</v>
      </c>
      <c r="E191" s="56">
        <v>0</v>
      </c>
      <c r="F191" s="54">
        <v>0</v>
      </c>
      <c r="I191" s="89"/>
      <c r="J191" s="89"/>
    </row>
    <row r="192" spans="1:10">
      <c r="A192" s="24" t="s">
        <v>23</v>
      </c>
      <c r="B192" s="69">
        <v>407</v>
      </c>
      <c r="C192" s="50">
        <v>67</v>
      </c>
      <c r="D192" s="69">
        <v>340</v>
      </c>
      <c r="E192" s="56">
        <v>16.461916461916463</v>
      </c>
      <c r="F192" s="54">
        <v>2.5868725868725866</v>
      </c>
      <c r="I192" s="89"/>
      <c r="J192" s="89"/>
    </row>
    <row r="193" spans="1:10">
      <c r="A193" s="24" t="s">
        <v>24</v>
      </c>
      <c r="B193" s="69">
        <v>1006</v>
      </c>
      <c r="C193" s="50">
        <v>298</v>
      </c>
      <c r="D193" s="69">
        <v>708</v>
      </c>
      <c r="E193" s="56">
        <v>29.622266401590458</v>
      </c>
      <c r="F193" s="54">
        <v>11.505791505791505</v>
      </c>
      <c r="I193" s="89"/>
      <c r="J193" s="89"/>
    </row>
    <row r="194" spans="1:10">
      <c r="A194" s="24" t="s">
        <v>25</v>
      </c>
      <c r="B194" s="69">
        <v>29</v>
      </c>
      <c r="C194" s="50">
        <v>4</v>
      </c>
      <c r="D194" s="69">
        <v>25</v>
      </c>
      <c r="E194" s="56">
        <v>13.793103448275861</v>
      </c>
      <c r="F194" s="54">
        <v>0.15444015444015444</v>
      </c>
      <c r="I194" s="89"/>
      <c r="J194" s="89"/>
    </row>
    <row r="195" spans="1:10">
      <c r="A195" s="24" t="s">
        <v>26</v>
      </c>
      <c r="B195" s="69">
        <v>203</v>
      </c>
      <c r="C195" s="50">
        <v>53</v>
      </c>
      <c r="D195" s="69">
        <v>150</v>
      </c>
      <c r="E195" s="56">
        <v>26.108374384236456</v>
      </c>
      <c r="F195" s="54">
        <v>2.0463320463320462</v>
      </c>
      <c r="I195" s="89"/>
      <c r="J195" s="89"/>
    </row>
    <row r="196" spans="1:10">
      <c r="A196" s="24" t="s">
        <v>41</v>
      </c>
      <c r="B196" s="69">
        <v>328</v>
      </c>
      <c r="C196" s="50">
        <v>66</v>
      </c>
      <c r="D196" s="69">
        <v>262</v>
      </c>
      <c r="E196" s="56">
        <v>20.121951219512198</v>
      </c>
      <c r="F196" s="54">
        <v>2.5482625482625485</v>
      </c>
      <c r="I196" s="89"/>
      <c r="J196" s="89"/>
    </row>
    <row r="197" spans="1:10">
      <c r="A197" s="24" t="s">
        <v>28</v>
      </c>
      <c r="B197" s="69">
        <v>988</v>
      </c>
      <c r="C197" s="50">
        <v>513</v>
      </c>
      <c r="D197" s="69">
        <v>476</v>
      </c>
      <c r="E197" s="56">
        <v>51.923076923076927</v>
      </c>
      <c r="F197" s="54">
        <v>19.806949806949806</v>
      </c>
      <c r="I197" s="89"/>
      <c r="J197" s="89"/>
    </row>
    <row r="198" spans="1:10">
      <c r="A198" s="24" t="s">
        <v>42</v>
      </c>
      <c r="B198" s="69">
        <v>165</v>
      </c>
      <c r="C198" s="50">
        <v>91</v>
      </c>
      <c r="D198" s="69">
        <v>73</v>
      </c>
      <c r="E198" s="56">
        <v>55.151515151515149</v>
      </c>
      <c r="F198" s="54">
        <v>3.5135135135135136</v>
      </c>
      <c r="I198" s="89"/>
      <c r="J198" s="89"/>
    </row>
    <row r="199" spans="1:10">
      <c r="A199" s="24" t="s">
        <v>43</v>
      </c>
      <c r="B199" s="69">
        <v>112</v>
      </c>
      <c r="C199" s="50">
        <v>43</v>
      </c>
      <c r="D199" s="69">
        <v>68</v>
      </c>
      <c r="E199" s="56">
        <v>38.392857142857146</v>
      </c>
      <c r="F199" s="54">
        <v>1.6602316602316602</v>
      </c>
      <c r="I199" s="89"/>
      <c r="J199" s="89"/>
    </row>
    <row r="200" spans="1:10">
      <c r="A200" s="24" t="s">
        <v>31</v>
      </c>
      <c r="B200" s="69">
        <v>176</v>
      </c>
      <c r="C200" s="50">
        <v>63</v>
      </c>
      <c r="D200" s="69">
        <v>113</v>
      </c>
      <c r="E200" s="56">
        <v>35.795454545454547</v>
      </c>
      <c r="F200" s="54">
        <v>2.4324324324324325</v>
      </c>
      <c r="I200" s="89"/>
      <c r="J200" s="89"/>
    </row>
    <row r="201" spans="1:10">
      <c r="A201" s="24" t="s">
        <v>32</v>
      </c>
      <c r="B201" s="69">
        <v>338</v>
      </c>
      <c r="C201" s="50">
        <v>211</v>
      </c>
      <c r="D201" s="69">
        <v>126</v>
      </c>
      <c r="E201" s="56">
        <v>62.426035502958577</v>
      </c>
      <c r="F201" s="54">
        <v>8.1467181467181469</v>
      </c>
      <c r="I201" s="89"/>
      <c r="J201" s="89"/>
    </row>
    <row r="202" spans="1:10">
      <c r="A202" s="24" t="s">
        <v>33</v>
      </c>
      <c r="B202" s="69">
        <v>181</v>
      </c>
      <c r="C202" s="50">
        <v>108</v>
      </c>
      <c r="D202" s="69">
        <v>73</v>
      </c>
      <c r="E202" s="56">
        <v>59.668508287292823</v>
      </c>
      <c r="F202" s="54">
        <v>4.1698841698841704</v>
      </c>
      <c r="I202" s="89"/>
      <c r="J202" s="89"/>
    </row>
    <row r="203" spans="1:10">
      <c r="A203" s="24" t="s">
        <v>44</v>
      </c>
      <c r="B203" s="69">
        <v>289</v>
      </c>
      <c r="C203" s="50">
        <v>162</v>
      </c>
      <c r="D203" s="69">
        <v>127</v>
      </c>
      <c r="E203" s="56">
        <v>56.055363321799312</v>
      </c>
      <c r="F203" s="54">
        <v>6.2548262548262556</v>
      </c>
      <c r="I203" s="89"/>
      <c r="J203" s="89"/>
    </row>
    <row r="204" spans="1:10">
      <c r="A204" s="24" t="s">
        <v>45</v>
      </c>
      <c r="B204" s="69">
        <v>786</v>
      </c>
      <c r="C204" s="50">
        <v>602</v>
      </c>
      <c r="D204" s="69">
        <v>183</v>
      </c>
      <c r="E204" s="56">
        <v>76.590330788804067</v>
      </c>
      <c r="F204" s="54">
        <v>23.243243243243246</v>
      </c>
      <c r="I204" s="89"/>
      <c r="J204" s="89"/>
    </row>
    <row r="205" spans="1:10">
      <c r="A205" s="24" t="s">
        <v>36</v>
      </c>
      <c r="B205" s="69">
        <v>57</v>
      </c>
      <c r="C205" s="50">
        <v>22</v>
      </c>
      <c r="D205" s="69">
        <v>35</v>
      </c>
      <c r="E205" s="56">
        <v>38.596491228070171</v>
      </c>
      <c r="F205" s="54">
        <v>0.8494208494208495</v>
      </c>
      <c r="I205" s="89"/>
      <c r="J205" s="89"/>
    </row>
    <row r="206" spans="1:10">
      <c r="A206" s="24" t="s">
        <v>37</v>
      </c>
      <c r="B206" s="69">
        <v>385</v>
      </c>
      <c r="C206" s="50">
        <v>157</v>
      </c>
      <c r="D206" s="69">
        <v>227</v>
      </c>
      <c r="E206" s="56">
        <v>40.779220779220779</v>
      </c>
      <c r="F206" s="54">
        <v>6.0617760617760617</v>
      </c>
      <c r="I206" s="89"/>
      <c r="J206" s="89"/>
    </row>
    <row r="207" spans="1:10">
      <c r="A207" s="25" t="s">
        <v>38</v>
      </c>
      <c r="B207" s="70">
        <v>229</v>
      </c>
      <c r="C207" s="51">
        <v>62</v>
      </c>
      <c r="D207" s="70">
        <v>167</v>
      </c>
      <c r="E207" s="58">
        <v>27.074235807860266</v>
      </c>
      <c r="F207" s="55">
        <v>2.3938223938223939</v>
      </c>
      <c r="I207" s="89"/>
      <c r="J207" s="89"/>
    </row>
    <row r="208" spans="1:10" s="21" customFormat="1" ht="16.5" customHeight="1">
      <c r="B208" s="2"/>
      <c r="C208" s="2"/>
      <c r="D208" s="2"/>
      <c r="E208" s="2"/>
    </row>
    <row r="209" spans="1:10">
      <c r="A209" s="44" t="s">
        <v>53</v>
      </c>
      <c r="B209" s="67"/>
      <c r="C209" s="66"/>
      <c r="D209" s="45"/>
      <c r="E209" s="59"/>
      <c r="F209" s="45"/>
    </row>
    <row r="210" spans="1:10">
      <c r="A210" s="23" t="s">
        <v>19</v>
      </c>
      <c r="B210" s="68">
        <v>5936</v>
      </c>
      <c r="C210" s="49">
        <v>2671</v>
      </c>
      <c r="D210" s="68">
        <v>3264</v>
      </c>
      <c r="E210" s="56">
        <v>44.996630727762806</v>
      </c>
      <c r="F210" s="53">
        <v>100</v>
      </c>
    </row>
    <row r="211" spans="1:10">
      <c r="A211" s="24" t="s">
        <v>20</v>
      </c>
      <c r="B211" s="69">
        <v>58</v>
      </c>
      <c r="C211" s="50">
        <v>27</v>
      </c>
      <c r="D211" s="69">
        <v>32</v>
      </c>
      <c r="E211" s="56">
        <v>46.551724137931032</v>
      </c>
      <c r="F211" s="53">
        <v>1.0108573567952079</v>
      </c>
      <c r="I211" s="89"/>
      <c r="J211" s="89"/>
    </row>
    <row r="212" spans="1:10">
      <c r="A212" s="24" t="s">
        <v>21</v>
      </c>
      <c r="B212" s="69">
        <v>7</v>
      </c>
      <c r="C212" s="50">
        <v>2</v>
      </c>
      <c r="D212" s="69">
        <v>5</v>
      </c>
      <c r="E212" s="56">
        <v>28.571428571428569</v>
      </c>
      <c r="F212" s="53">
        <v>7.4878322725570948E-2</v>
      </c>
      <c r="I212" s="89"/>
      <c r="J212" s="89"/>
    </row>
    <row r="213" spans="1:10">
      <c r="A213" s="24" t="s">
        <v>47</v>
      </c>
      <c r="B213" s="69">
        <v>3</v>
      </c>
      <c r="C213" s="50">
        <v>0</v>
      </c>
      <c r="D213" s="69">
        <v>2</v>
      </c>
      <c r="E213" s="56">
        <v>0</v>
      </c>
      <c r="F213" s="53">
        <v>0</v>
      </c>
      <c r="I213" s="89"/>
      <c r="J213" s="89"/>
    </row>
    <row r="214" spans="1:10">
      <c r="A214" s="24" t="s">
        <v>23</v>
      </c>
      <c r="B214" s="69">
        <v>410</v>
      </c>
      <c r="C214" s="50">
        <v>72</v>
      </c>
      <c r="D214" s="69">
        <v>338</v>
      </c>
      <c r="E214" s="56">
        <v>17.560975609756095</v>
      </c>
      <c r="F214" s="53">
        <v>2.6956196181205541</v>
      </c>
      <c r="I214" s="89"/>
      <c r="J214" s="89"/>
    </row>
    <row r="215" spans="1:10">
      <c r="A215" s="24" t="s">
        <v>24</v>
      </c>
      <c r="B215" s="69">
        <v>1014</v>
      </c>
      <c r="C215" s="50">
        <v>302</v>
      </c>
      <c r="D215" s="69">
        <v>712</v>
      </c>
      <c r="E215" s="56">
        <v>29.783037475345171</v>
      </c>
      <c r="F215" s="53">
        <v>11.306626731561213</v>
      </c>
      <c r="I215" s="89"/>
      <c r="J215" s="89"/>
    </row>
    <row r="216" spans="1:10">
      <c r="A216" s="24" t="s">
        <v>25</v>
      </c>
      <c r="B216" s="69">
        <v>28</v>
      </c>
      <c r="C216" s="50">
        <v>4</v>
      </c>
      <c r="D216" s="69">
        <v>24</v>
      </c>
      <c r="E216" s="56">
        <v>14.285714285714285</v>
      </c>
      <c r="F216" s="53">
        <v>0.1497566454511419</v>
      </c>
      <c r="I216" s="89"/>
      <c r="J216" s="89"/>
    </row>
    <row r="217" spans="1:10">
      <c r="A217" s="24" t="s">
        <v>26</v>
      </c>
      <c r="B217" s="69">
        <v>210</v>
      </c>
      <c r="C217" s="50">
        <v>55</v>
      </c>
      <c r="D217" s="69">
        <v>155</v>
      </c>
      <c r="E217" s="56">
        <v>26.190476190476193</v>
      </c>
      <c r="F217" s="53">
        <v>2.0591538749532008</v>
      </c>
      <c r="I217" s="89"/>
      <c r="J217" s="89"/>
    </row>
    <row r="218" spans="1:10">
      <c r="A218" s="24" t="s">
        <v>41</v>
      </c>
      <c r="B218" s="69">
        <v>330</v>
      </c>
      <c r="C218" s="50">
        <v>70</v>
      </c>
      <c r="D218" s="69">
        <v>260</v>
      </c>
      <c r="E218" s="56">
        <v>21.212121212121211</v>
      </c>
      <c r="F218" s="53">
        <v>2.6207412953949834</v>
      </c>
      <c r="I218" s="89"/>
      <c r="J218" s="89"/>
    </row>
    <row r="219" spans="1:10">
      <c r="A219" s="24" t="s">
        <v>28</v>
      </c>
      <c r="B219" s="69">
        <v>993</v>
      </c>
      <c r="C219" s="50">
        <v>518</v>
      </c>
      <c r="D219" s="69">
        <v>475</v>
      </c>
      <c r="E219" s="56">
        <v>52.165156092648537</v>
      </c>
      <c r="F219" s="53">
        <v>19.393485585922875</v>
      </c>
      <c r="I219" s="89"/>
      <c r="J219" s="89"/>
    </row>
    <row r="220" spans="1:10">
      <c r="A220" s="24" t="s">
        <v>42</v>
      </c>
      <c r="B220" s="69">
        <v>161</v>
      </c>
      <c r="C220" s="50">
        <v>87</v>
      </c>
      <c r="D220" s="69">
        <v>74</v>
      </c>
      <c r="E220" s="56">
        <v>54.037267080745345</v>
      </c>
      <c r="F220" s="53">
        <v>3.2572070385623362</v>
      </c>
      <c r="I220" s="89"/>
      <c r="J220" s="89"/>
    </row>
    <row r="221" spans="1:10">
      <c r="A221" s="24" t="s">
        <v>43</v>
      </c>
      <c r="B221" s="69">
        <v>116</v>
      </c>
      <c r="C221" s="50">
        <v>46</v>
      </c>
      <c r="D221" s="69">
        <v>70</v>
      </c>
      <c r="E221" s="56">
        <v>39.655172413793103</v>
      </c>
      <c r="F221" s="53">
        <v>1.7222014226881317</v>
      </c>
      <c r="I221" s="89"/>
      <c r="J221" s="89"/>
    </row>
    <row r="222" spans="1:10">
      <c r="A222" s="24" t="s">
        <v>31</v>
      </c>
      <c r="B222" s="69">
        <v>185</v>
      </c>
      <c r="C222" s="50">
        <v>67</v>
      </c>
      <c r="D222" s="69">
        <v>118</v>
      </c>
      <c r="E222" s="56">
        <v>36.216216216216218</v>
      </c>
      <c r="F222" s="53">
        <v>2.5084238113066268</v>
      </c>
      <c r="I222" s="89"/>
      <c r="J222" s="89"/>
    </row>
    <row r="223" spans="1:10">
      <c r="A223" s="24" t="s">
        <v>32</v>
      </c>
      <c r="B223" s="69">
        <v>360</v>
      </c>
      <c r="C223" s="50">
        <v>231</v>
      </c>
      <c r="D223" s="69">
        <v>130</v>
      </c>
      <c r="E223" s="56">
        <v>64.166666666666671</v>
      </c>
      <c r="F223" s="53">
        <v>8.6484462748034439</v>
      </c>
      <c r="I223" s="89"/>
      <c r="J223" s="89"/>
    </row>
    <row r="224" spans="1:10">
      <c r="A224" s="24" t="s">
        <v>33</v>
      </c>
      <c r="B224" s="69">
        <v>185</v>
      </c>
      <c r="C224" s="50">
        <v>113</v>
      </c>
      <c r="D224" s="69">
        <v>72</v>
      </c>
      <c r="E224" s="56">
        <v>61.081081081081081</v>
      </c>
      <c r="F224" s="53">
        <v>4.2306252339947585</v>
      </c>
      <c r="I224" s="89"/>
      <c r="J224" s="89"/>
    </row>
    <row r="225" spans="1:10">
      <c r="A225" s="24" t="s">
        <v>44</v>
      </c>
      <c r="B225" s="69">
        <v>296</v>
      </c>
      <c r="C225" s="50">
        <v>166</v>
      </c>
      <c r="D225" s="69">
        <v>129</v>
      </c>
      <c r="E225" s="56">
        <v>56.081081081081088</v>
      </c>
      <c r="F225" s="53">
        <v>6.2149007862223886</v>
      </c>
      <c r="I225" s="89"/>
      <c r="J225" s="89"/>
    </row>
    <row r="226" spans="1:10">
      <c r="A226" s="24" t="s">
        <v>45</v>
      </c>
      <c r="B226" s="69">
        <v>802</v>
      </c>
      <c r="C226" s="50">
        <v>617</v>
      </c>
      <c r="D226" s="69">
        <v>185</v>
      </c>
      <c r="E226" s="56">
        <v>76.932668329177062</v>
      </c>
      <c r="F226" s="53">
        <v>23.099962560838637</v>
      </c>
      <c r="I226" s="89"/>
      <c r="J226" s="89"/>
    </row>
    <row r="227" spans="1:10">
      <c r="A227" s="24" t="s">
        <v>36</v>
      </c>
      <c r="B227" s="69">
        <v>56</v>
      </c>
      <c r="C227" s="50">
        <v>23</v>
      </c>
      <c r="D227" s="69">
        <v>33</v>
      </c>
      <c r="E227" s="56">
        <v>41.071428571428569</v>
      </c>
      <c r="F227" s="53">
        <v>0.86110071134406585</v>
      </c>
      <c r="I227" s="89"/>
      <c r="J227" s="89"/>
    </row>
    <row r="228" spans="1:10">
      <c r="A228" s="24" t="s">
        <v>37</v>
      </c>
      <c r="B228" s="69">
        <v>396</v>
      </c>
      <c r="C228" s="50">
        <v>162</v>
      </c>
      <c r="D228" s="69">
        <v>234</v>
      </c>
      <c r="E228" s="56">
        <v>40.909090909090914</v>
      </c>
      <c r="F228" s="53">
        <v>6.0651441407712472</v>
      </c>
      <c r="I228" s="89"/>
      <c r="J228" s="89"/>
    </row>
    <row r="229" spans="1:10">
      <c r="A229" s="25" t="s">
        <v>38</v>
      </c>
      <c r="B229" s="70">
        <v>232</v>
      </c>
      <c r="C229" s="51">
        <v>63</v>
      </c>
      <c r="D229" s="70">
        <v>169</v>
      </c>
      <c r="E229" s="58">
        <v>27.155172413793103</v>
      </c>
      <c r="F229" s="90">
        <v>2.358667165855485</v>
      </c>
      <c r="I229" s="89"/>
      <c r="J229" s="89"/>
    </row>
    <row r="230" spans="1:10" s="21" customFormat="1" ht="16.5" customHeight="1">
      <c r="B230" s="2"/>
      <c r="C230" s="2"/>
      <c r="D230" s="2"/>
      <c r="E230" s="2"/>
    </row>
    <row r="231" spans="1:10">
      <c r="A231" s="44" t="s">
        <v>54</v>
      </c>
      <c r="B231" s="67"/>
      <c r="C231" s="66"/>
      <c r="D231" s="45"/>
      <c r="E231" s="59"/>
      <c r="F231" s="45"/>
    </row>
    <row r="232" spans="1:10">
      <c r="A232" s="23" t="s">
        <v>19</v>
      </c>
      <c r="B232" s="68">
        <v>6004</v>
      </c>
      <c r="C232" s="49">
        <v>2720</v>
      </c>
      <c r="D232" s="49">
        <v>3284</v>
      </c>
      <c r="E232" s="56">
        <v>45.303131245836106</v>
      </c>
      <c r="F232" s="53">
        <v>100</v>
      </c>
    </row>
    <row r="233" spans="1:10">
      <c r="A233" s="24" t="s">
        <v>20</v>
      </c>
      <c r="B233" s="69">
        <v>61</v>
      </c>
      <c r="C233" s="50">
        <v>28</v>
      </c>
      <c r="D233" s="50">
        <v>33</v>
      </c>
      <c r="E233" s="56">
        <v>45.901639344262293</v>
      </c>
      <c r="F233" s="53">
        <v>1.0294117647058822</v>
      </c>
      <c r="I233" s="89"/>
      <c r="J233" s="89"/>
    </row>
    <row r="234" spans="1:10">
      <c r="A234" s="24" t="s">
        <v>21</v>
      </c>
      <c r="B234" s="69">
        <v>6</v>
      </c>
      <c r="C234" s="50">
        <v>1</v>
      </c>
      <c r="D234" s="50">
        <v>5</v>
      </c>
      <c r="E234" s="56">
        <v>16.666666666666664</v>
      </c>
      <c r="F234" s="53">
        <v>3.6764705882352942E-2</v>
      </c>
      <c r="I234" s="89"/>
      <c r="J234" s="89"/>
    </row>
    <row r="235" spans="1:10">
      <c r="A235" s="24" t="s">
        <v>47</v>
      </c>
      <c r="B235" s="69">
        <v>2</v>
      </c>
      <c r="C235" s="50">
        <v>0</v>
      </c>
      <c r="D235" s="50">
        <v>2</v>
      </c>
      <c r="E235" s="56">
        <v>0</v>
      </c>
      <c r="F235" s="53">
        <v>0</v>
      </c>
      <c r="I235" s="89"/>
      <c r="J235" s="89"/>
    </row>
    <row r="236" spans="1:10">
      <c r="A236" s="24" t="s">
        <v>23</v>
      </c>
      <c r="B236" s="69">
        <v>409</v>
      </c>
      <c r="C236" s="50">
        <v>75</v>
      </c>
      <c r="D236" s="50">
        <v>334</v>
      </c>
      <c r="E236" s="56">
        <v>18.337408312958438</v>
      </c>
      <c r="F236" s="53">
        <v>2.7573529411764706</v>
      </c>
      <c r="I236" s="89"/>
      <c r="J236" s="89"/>
    </row>
    <row r="237" spans="1:10">
      <c r="A237" s="24" t="s">
        <v>24</v>
      </c>
      <c r="B237" s="69">
        <v>1016</v>
      </c>
      <c r="C237" s="50">
        <v>299</v>
      </c>
      <c r="D237" s="50">
        <v>717</v>
      </c>
      <c r="E237" s="56">
        <v>29.429133858267715</v>
      </c>
      <c r="F237" s="53">
        <v>10.992647058823529</v>
      </c>
      <c r="I237" s="89"/>
      <c r="J237" s="89"/>
    </row>
    <row r="238" spans="1:10">
      <c r="A238" s="24" t="s">
        <v>25</v>
      </c>
      <c r="B238" s="69">
        <v>28</v>
      </c>
      <c r="C238" s="50">
        <v>4</v>
      </c>
      <c r="D238" s="50">
        <v>24</v>
      </c>
      <c r="E238" s="56">
        <v>14.285714285714285</v>
      </c>
      <c r="F238" s="53">
        <v>0.14705882352941177</v>
      </c>
      <c r="I238" s="89"/>
      <c r="J238" s="89"/>
    </row>
    <row r="239" spans="1:10">
      <c r="A239" s="24" t="s">
        <v>26</v>
      </c>
      <c r="B239" s="69">
        <v>217</v>
      </c>
      <c r="C239" s="50">
        <v>62</v>
      </c>
      <c r="D239" s="50">
        <v>155</v>
      </c>
      <c r="E239" s="56">
        <v>28.571428571428569</v>
      </c>
      <c r="F239" s="53">
        <v>2.2794117647058822</v>
      </c>
      <c r="I239" s="89"/>
      <c r="J239" s="89"/>
    </row>
    <row r="240" spans="1:10">
      <c r="A240" s="24" t="s">
        <v>41</v>
      </c>
      <c r="B240" s="69">
        <v>335</v>
      </c>
      <c r="C240" s="50">
        <v>72</v>
      </c>
      <c r="D240" s="50">
        <v>263</v>
      </c>
      <c r="E240" s="56">
        <v>21.492537313432834</v>
      </c>
      <c r="F240" s="53">
        <v>2.6470588235294117</v>
      </c>
      <c r="I240" s="89"/>
      <c r="J240" s="89"/>
    </row>
    <row r="241" spans="1:10">
      <c r="A241" s="24" t="s">
        <v>28</v>
      </c>
      <c r="B241" s="69">
        <v>986</v>
      </c>
      <c r="C241" s="50">
        <v>519</v>
      </c>
      <c r="D241" s="50">
        <v>466</v>
      </c>
      <c r="E241" s="56">
        <v>52.6369168356998</v>
      </c>
      <c r="F241" s="53">
        <v>19.080882352941174</v>
      </c>
      <c r="I241" s="89"/>
      <c r="J241" s="89"/>
    </row>
    <row r="242" spans="1:10">
      <c r="A242" s="24" t="s">
        <v>42</v>
      </c>
      <c r="B242" s="69">
        <v>163</v>
      </c>
      <c r="C242" s="50">
        <v>87</v>
      </c>
      <c r="D242" s="50">
        <v>77</v>
      </c>
      <c r="E242" s="56">
        <v>53.374233128834362</v>
      </c>
      <c r="F242" s="53">
        <v>3.1985294117647056</v>
      </c>
      <c r="I242" s="89"/>
      <c r="J242" s="89"/>
    </row>
    <row r="243" spans="1:10">
      <c r="A243" s="24" t="s">
        <v>43</v>
      </c>
      <c r="B243" s="69">
        <v>115</v>
      </c>
      <c r="C243" s="50">
        <v>46</v>
      </c>
      <c r="D243" s="50">
        <v>69</v>
      </c>
      <c r="E243" s="56">
        <v>40</v>
      </c>
      <c r="F243" s="53">
        <v>1.6911764705882353</v>
      </c>
      <c r="I243" s="89"/>
      <c r="J243" s="89"/>
    </row>
    <row r="244" spans="1:10">
      <c r="A244" s="24" t="s">
        <v>31</v>
      </c>
      <c r="B244" s="69">
        <v>186</v>
      </c>
      <c r="C244" s="50">
        <v>68</v>
      </c>
      <c r="D244" s="50">
        <v>118</v>
      </c>
      <c r="E244" s="56">
        <v>36.55913978494624</v>
      </c>
      <c r="F244" s="53">
        <v>2.5</v>
      </c>
      <c r="I244" s="89"/>
      <c r="J244" s="89"/>
    </row>
    <row r="245" spans="1:10">
      <c r="A245" s="24" t="s">
        <v>32</v>
      </c>
      <c r="B245" s="69">
        <v>364</v>
      </c>
      <c r="C245" s="50">
        <v>234</v>
      </c>
      <c r="D245" s="50">
        <v>130</v>
      </c>
      <c r="E245" s="56">
        <v>64.285714285714292</v>
      </c>
      <c r="F245" s="53">
        <v>8.6029411764705888</v>
      </c>
      <c r="I245" s="89"/>
      <c r="J245" s="89"/>
    </row>
    <row r="246" spans="1:10">
      <c r="A246" s="24" t="s">
        <v>33</v>
      </c>
      <c r="B246" s="69">
        <v>188</v>
      </c>
      <c r="C246" s="50">
        <v>115</v>
      </c>
      <c r="D246" s="50">
        <v>73</v>
      </c>
      <c r="E246" s="56">
        <v>61.170212765957444</v>
      </c>
      <c r="F246" s="53">
        <v>4.2279411764705888</v>
      </c>
      <c r="I246" s="89"/>
      <c r="J246" s="89"/>
    </row>
    <row r="247" spans="1:10">
      <c r="A247" s="24" t="s">
        <v>44</v>
      </c>
      <c r="B247" s="69">
        <v>308</v>
      </c>
      <c r="C247" s="50">
        <v>175</v>
      </c>
      <c r="D247" s="50">
        <v>133</v>
      </c>
      <c r="E247" s="56">
        <v>56.81818181818182</v>
      </c>
      <c r="F247" s="53">
        <v>6.4338235294117645</v>
      </c>
      <c r="I247" s="89"/>
      <c r="J247" s="89"/>
    </row>
    <row r="248" spans="1:10">
      <c r="A248" s="24" t="s">
        <v>45</v>
      </c>
      <c r="B248" s="69">
        <v>814</v>
      </c>
      <c r="C248" s="50">
        <v>625</v>
      </c>
      <c r="D248" s="50">
        <v>189</v>
      </c>
      <c r="E248" s="56">
        <v>76.781326781326783</v>
      </c>
      <c r="F248" s="53">
        <v>22.977941176470587</v>
      </c>
      <c r="I248" s="89"/>
      <c r="J248" s="89"/>
    </row>
    <row r="249" spans="1:10">
      <c r="A249" s="24" t="s">
        <v>36</v>
      </c>
      <c r="B249" s="69">
        <v>54</v>
      </c>
      <c r="C249" s="50">
        <v>22</v>
      </c>
      <c r="D249" s="50">
        <v>32</v>
      </c>
      <c r="E249" s="56">
        <v>40.74074074074074</v>
      </c>
      <c r="F249" s="53">
        <v>0.80882352941176483</v>
      </c>
      <c r="I249" s="89"/>
      <c r="J249" s="89"/>
    </row>
    <row r="250" spans="1:10">
      <c r="A250" s="24" t="s">
        <v>37</v>
      </c>
      <c r="B250" s="69">
        <v>406</v>
      </c>
      <c r="C250" s="50">
        <v>168</v>
      </c>
      <c r="D250" s="50">
        <v>238</v>
      </c>
      <c r="E250" s="56">
        <v>41.379310344827587</v>
      </c>
      <c r="F250" s="53">
        <v>6.1764705882352944</v>
      </c>
      <c r="I250" s="89"/>
      <c r="J250" s="89"/>
    </row>
    <row r="251" spans="1:10">
      <c r="A251" s="25" t="s">
        <v>38</v>
      </c>
      <c r="B251" s="70">
        <v>241</v>
      </c>
      <c r="C251" s="51">
        <v>67</v>
      </c>
      <c r="D251" s="51">
        <v>174</v>
      </c>
      <c r="E251" s="58">
        <v>27.800829875518673</v>
      </c>
      <c r="F251" s="90">
        <v>2.4632352941176472</v>
      </c>
      <c r="I251" s="89"/>
      <c r="J251" s="89"/>
    </row>
    <row r="252" spans="1:10" s="21" customFormat="1" ht="16.5" customHeight="1">
      <c r="B252" s="2"/>
      <c r="C252" s="2"/>
      <c r="D252" s="2"/>
      <c r="E252" s="2"/>
    </row>
    <row r="253" spans="1:10">
      <c r="A253" s="44" t="s">
        <v>55</v>
      </c>
      <c r="B253" s="67"/>
      <c r="C253" s="66"/>
      <c r="D253" s="45"/>
      <c r="E253" s="59"/>
      <c r="F253" s="45"/>
    </row>
    <row r="254" spans="1:10">
      <c r="A254" s="23" t="s">
        <v>19</v>
      </c>
      <c r="B254" s="68">
        <v>5973</v>
      </c>
      <c r="C254" s="49">
        <v>2703</v>
      </c>
      <c r="D254" s="49">
        <v>3270</v>
      </c>
      <c r="E254" s="56">
        <v>45.253641386238073</v>
      </c>
      <c r="F254" s="53">
        <v>100</v>
      </c>
    </row>
    <row r="255" spans="1:10">
      <c r="A255" s="24" t="s">
        <v>20</v>
      </c>
      <c r="B255" s="69">
        <v>59</v>
      </c>
      <c r="C255" s="50">
        <v>26</v>
      </c>
      <c r="D255" s="50">
        <v>32</v>
      </c>
      <c r="E255" s="56">
        <v>44.067796610169488</v>
      </c>
      <c r="F255" s="53">
        <v>0.96189419163891976</v>
      </c>
      <c r="I255" s="89"/>
      <c r="J255" s="89"/>
    </row>
    <row r="256" spans="1:10">
      <c r="A256" s="24" t="s">
        <v>21</v>
      </c>
      <c r="B256" s="69">
        <v>6</v>
      </c>
      <c r="C256" s="50">
        <v>1</v>
      </c>
      <c r="D256" s="50">
        <v>5</v>
      </c>
      <c r="E256" s="56">
        <v>16.666666666666664</v>
      </c>
      <c r="F256" s="53">
        <v>3.699593044765076E-2</v>
      </c>
      <c r="I256" s="89"/>
      <c r="J256" s="89"/>
    </row>
    <row r="257" spans="1:12">
      <c r="A257" s="24" t="s">
        <v>47</v>
      </c>
      <c r="B257" s="69">
        <v>2</v>
      </c>
      <c r="C257" s="50">
        <v>0</v>
      </c>
      <c r="D257" s="50">
        <v>2</v>
      </c>
      <c r="E257" s="56">
        <v>0</v>
      </c>
      <c r="F257" s="53">
        <v>0</v>
      </c>
      <c r="I257" s="89"/>
      <c r="K257" s="89"/>
      <c r="L257" s="89"/>
    </row>
    <row r="258" spans="1:12">
      <c r="A258" s="24" t="s">
        <v>23</v>
      </c>
      <c r="B258" s="69">
        <v>402</v>
      </c>
      <c r="C258" s="50">
        <v>73</v>
      </c>
      <c r="D258" s="50">
        <v>329</v>
      </c>
      <c r="E258" s="56">
        <v>18.159203980099502</v>
      </c>
      <c r="F258" s="53">
        <v>2.7007029226785053</v>
      </c>
      <c r="I258" s="89"/>
    </row>
    <row r="259" spans="1:12">
      <c r="A259" s="24" t="s">
        <v>24</v>
      </c>
      <c r="B259" s="69">
        <v>1003</v>
      </c>
      <c r="C259" s="50">
        <v>294</v>
      </c>
      <c r="D259" s="50">
        <v>709</v>
      </c>
      <c r="E259" s="56">
        <v>29.31206380857428</v>
      </c>
      <c r="F259" s="53">
        <v>10.876803551609324</v>
      </c>
      <c r="I259" s="89"/>
    </row>
    <row r="260" spans="1:12">
      <c r="A260" s="24" t="s">
        <v>25</v>
      </c>
      <c r="B260" s="69">
        <v>32</v>
      </c>
      <c r="C260" s="50">
        <v>5</v>
      </c>
      <c r="D260" s="50">
        <v>27</v>
      </c>
      <c r="E260" s="56">
        <v>15.625</v>
      </c>
      <c r="F260" s="53">
        <v>0.1849796522382538</v>
      </c>
      <c r="I260" s="89"/>
    </row>
    <row r="261" spans="1:12">
      <c r="A261" s="24" t="s">
        <v>26</v>
      </c>
      <c r="B261" s="69">
        <v>228</v>
      </c>
      <c r="C261" s="50">
        <v>65</v>
      </c>
      <c r="D261" s="50">
        <v>162</v>
      </c>
      <c r="E261" s="56">
        <v>28.508771929824562</v>
      </c>
      <c r="F261" s="53">
        <v>2.4047354790972992</v>
      </c>
      <c r="I261" s="89"/>
    </row>
    <row r="262" spans="1:12">
      <c r="A262" s="24" t="s">
        <v>41</v>
      </c>
      <c r="B262" s="69">
        <v>335</v>
      </c>
      <c r="C262" s="50">
        <v>73</v>
      </c>
      <c r="D262" s="50">
        <v>262</v>
      </c>
      <c r="E262" s="56">
        <v>21.791044776119403</v>
      </c>
      <c r="F262" s="53">
        <v>2.7007029226785053</v>
      </c>
      <c r="I262" s="89"/>
    </row>
    <row r="263" spans="1:12">
      <c r="A263" s="24" t="s">
        <v>28</v>
      </c>
      <c r="B263" s="69">
        <v>982</v>
      </c>
      <c r="C263" s="50">
        <v>518</v>
      </c>
      <c r="D263" s="50">
        <v>465</v>
      </c>
      <c r="E263" s="56">
        <v>52.749490835030556</v>
      </c>
      <c r="F263" s="53">
        <v>19.163891971883093</v>
      </c>
      <c r="I263" s="89"/>
    </row>
    <row r="264" spans="1:12">
      <c r="A264" s="24" t="s">
        <v>42</v>
      </c>
      <c r="B264" s="69">
        <v>163</v>
      </c>
      <c r="C264" s="50">
        <v>90</v>
      </c>
      <c r="D264" s="50">
        <v>73</v>
      </c>
      <c r="E264" s="56">
        <v>55.214723926380373</v>
      </c>
      <c r="F264" s="53">
        <v>3.3296337402885685</v>
      </c>
      <c r="I264" s="89"/>
    </row>
    <row r="265" spans="1:12">
      <c r="A265" s="24" t="s">
        <v>43</v>
      </c>
      <c r="B265" s="69">
        <v>123</v>
      </c>
      <c r="C265" s="50">
        <v>49</v>
      </c>
      <c r="D265" s="50">
        <v>74</v>
      </c>
      <c r="E265" s="56">
        <v>39.837398373983739</v>
      </c>
      <c r="F265" s="53">
        <v>1.8128005919348871</v>
      </c>
      <c r="I265" s="89"/>
    </row>
    <row r="266" spans="1:12">
      <c r="A266" s="24" t="s">
        <v>31</v>
      </c>
      <c r="B266" s="69">
        <v>189</v>
      </c>
      <c r="C266" s="50">
        <v>69</v>
      </c>
      <c r="D266" s="50">
        <v>120</v>
      </c>
      <c r="E266" s="56">
        <v>36.507936507936506</v>
      </c>
      <c r="F266" s="53">
        <v>2.5527192008879025</v>
      </c>
      <c r="I266" s="89"/>
    </row>
    <row r="267" spans="1:12">
      <c r="A267" s="24" t="s">
        <v>32</v>
      </c>
      <c r="B267" s="69">
        <v>339</v>
      </c>
      <c r="C267" s="50">
        <v>214</v>
      </c>
      <c r="D267" s="50">
        <v>125</v>
      </c>
      <c r="E267" s="56">
        <v>63.126843657817112</v>
      </c>
      <c r="F267" s="53">
        <v>7.9171291157972625</v>
      </c>
      <c r="I267" s="89"/>
    </row>
    <row r="268" spans="1:12">
      <c r="A268" s="24" t="s">
        <v>33</v>
      </c>
      <c r="B268" s="69">
        <v>180</v>
      </c>
      <c r="C268" s="50">
        <v>107</v>
      </c>
      <c r="D268" s="50">
        <v>73</v>
      </c>
      <c r="E268" s="56">
        <v>59.444444444444443</v>
      </c>
      <c r="F268" s="53">
        <v>3.9585645578986313</v>
      </c>
      <c r="I268" s="89"/>
    </row>
    <row r="269" spans="1:12">
      <c r="A269" s="24" t="s">
        <v>44</v>
      </c>
      <c r="B269" s="69">
        <v>313</v>
      </c>
      <c r="C269" s="50">
        <v>176</v>
      </c>
      <c r="D269" s="50">
        <v>137</v>
      </c>
      <c r="E269" s="56">
        <v>56.230031948881788</v>
      </c>
      <c r="F269" s="53">
        <v>6.5112837587865329</v>
      </c>
      <c r="I269" s="89"/>
    </row>
    <row r="270" spans="1:12">
      <c r="A270" s="24" t="s">
        <v>45</v>
      </c>
      <c r="B270" s="69">
        <v>832</v>
      </c>
      <c r="C270" s="50">
        <v>640</v>
      </c>
      <c r="D270" s="50">
        <v>192</v>
      </c>
      <c r="E270" s="56">
        <v>76.923076923076934</v>
      </c>
      <c r="F270" s="53">
        <v>23.677395486496486</v>
      </c>
      <c r="I270" s="89"/>
    </row>
    <row r="271" spans="1:12">
      <c r="A271" s="24" t="s">
        <v>36</v>
      </c>
      <c r="B271" s="69">
        <v>50</v>
      </c>
      <c r="C271" s="50">
        <v>20</v>
      </c>
      <c r="D271" s="50">
        <v>30</v>
      </c>
      <c r="E271" s="56">
        <v>40</v>
      </c>
      <c r="F271" s="53">
        <v>0.7399186089530152</v>
      </c>
      <c r="I271" s="89"/>
    </row>
    <row r="272" spans="1:12">
      <c r="A272" s="24" t="s">
        <v>37</v>
      </c>
      <c r="B272" s="69">
        <v>405</v>
      </c>
      <c r="C272" s="50">
        <v>166</v>
      </c>
      <c r="D272" s="50">
        <v>239</v>
      </c>
      <c r="E272" s="56">
        <v>40.987654320987652</v>
      </c>
      <c r="F272" s="53">
        <v>6.141324454310026</v>
      </c>
      <c r="I272" s="89"/>
    </row>
    <row r="273" spans="1:12">
      <c r="A273" s="25" t="s">
        <v>38</v>
      </c>
      <c r="B273" s="70">
        <v>247</v>
      </c>
      <c r="C273" s="51">
        <v>74</v>
      </c>
      <c r="D273" s="51">
        <v>173</v>
      </c>
      <c r="E273" s="72">
        <v>29.959514170040485</v>
      </c>
      <c r="F273" s="90">
        <v>2.7376988531261559</v>
      </c>
      <c r="I273" s="89"/>
    </row>
    <row r="274" spans="1:12" s="21" customFormat="1" ht="16.5" customHeight="1">
      <c r="B274" s="2"/>
      <c r="C274" s="2"/>
      <c r="D274" s="2"/>
      <c r="E274" s="2"/>
    </row>
    <row r="275" spans="1:12">
      <c r="A275" s="44" t="s">
        <v>150</v>
      </c>
      <c r="B275" s="67"/>
      <c r="C275" s="66"/>
      <c r="D275" s="45"/>
      <c r="E275" s="59"/>
      <c r="F275" s="45"/>
    </row>
    <row r="276" spans="1:12">
      <c r="A276" s="23" t="s">
        <v>19</v>
      </c>
      <c r="B276" s="68">
        <v>5973</v>
      </c>
      <c r="C276" s="49">
        <v>2717</v>
      </c>
      <c r="D276" s="49">
        <v>3256</v>
      </c>
      <c r="E276" s="56">
        <v>45.488029465930019</v>
      </c>
      <c r="F276" s="91">
        <v>100</v>
      </c>
    </row>
    <row r="277" spans="1:12">
      <c r="A277" s="24" t="s">
        <v>20</v>
      </c>
      <c r="B277" s="69">
        <v>57</v>
      </c>
      <c r="C277" s="50">
        <v>25</v>
      </c>
      <c r="D277" s="50">
        <v>32</v>
      </c>
      <c r="E277" s="56">
        <v>43.859649122807014</v>
      </c>
      <c r="F277" s="91">
        <v>0.92013249907986738</v>
      </c>
      <c r="I277" s="89"/>
      <c r="J277" s="89"/>
    </row>
    <row r="278" spans="1:12">
      <c r="A278" s="24" t="s">
        <v>21</v>
      </c>
      <c r="B278" s="69">
        <v>6</v>
      </c>
      <c r="C278" s="50">
        <v>1</v>
      </c>
      <c r="D278" s="50">
        <v>4</v>
      </c>
      <c r="E278" s="56">
        <v>16.666666666666664</v>
      </c>
      <c r="F278" s="91">
        <v>3.6805299963194697E-2</v>
      </c>
      <c r="I278" s="89"/>
      <c r="J278" s="89"/>
    </row>
    <row r="279" spans="1:12">
      <c r="A279" s="24" t="s">
        <v>47</v>
      </c>
      <c r="B279" s="69">
        <v>3</v>
      </c>
      <c r="C279" s="50">
        <v>1</v>
      </c>
      <c r="D279" s="50">
        <v>2</v>
      </c>
      <c r="E279" s="56">
        <v>33.333333333333329</v>
      </c>
      <c r="F279" s="91">
        <v>3.6805299963194697E-2</v>
      </c>
      <c r="I279" s="89"/>
      <c r="K279" s="89"/>
      <c r="L279" s="89"/>
    </row>
    <row r="280" spans="1:12">
      <c r="A280" s="24" t="s">
        <v>23</v>
      </c>
      <c r="B280" s="69">
        <v>393</v>
      </c>
      <c r="C280" s="50">
        <v>73</v>
      </c>
      <c r="D280" s="50">
        <v>320</v>
      </c>
      <c r="E280" s="56">
        <v>18.575063613231553</v>
      </c>
      <c r="F280" s="91">
        <v>2.6867868973132132</v>
      </c>
      <c r="I280" s="89"/>
    </row>
    <row r="281" spans="1:12">
      <c r="A281" s="24" t="s">
        <v>24</v>
      </c>
      <c r="B281" s="69">
        <v>999</v>
      </c>
      <c r="C281" s="50">
        <v>296</v>
      </c>
      <c r="D281" s="50">
        <v>703</v>
      </c>
      <c r="E281" s="56">
        <v>29.629629629629626</v>
      </c>
      <c r="F281" s="91">
        <v>10.894368789105631</v>
      </c>
      <c r="I281" s="89"/>
    </row>
    <row r="282" spans="1:12">
      <c r="A282" s="24" t="s">
        <v>25</v>
      </c>
      <c r="B282" s="69">
        <v>34</v>
      </c>
      <c r="C282" s="50">
        <v>6</v>
      </c>
      <c r="D282" s="50">
        <v>28</v>
      </c>
      <c r="E282" s="56">
        <v>17.647058823529413</v>
      </c>
      <c r="F282" s="91">
        <v>0.22083179977916823</v>
      </c>
      <c r="I282" s="89"/>
    </row>
    <row r="283" spans="1:12">
      <c r="A283" s="24" t="s">
        <v>26</v>
      </c>
      <c r="B283" s="69">
        <v>242</v>
      </c>
      <c r="C283" s="50">
        <v>69</v>
      </c>
      <c r="D283" s="50">
        <v>173</v>
      </c>
      <c r="E283" s="56">
        <v>28.512396694214875</v>
      </c>
      <c r="F283" s="91">
        <v>2.5395656974604344</v>
      </c>
      <c r="I283" s="89"/>
    </row>
    <row r="284" spans="1:12">
      <c r="A284" s="24" t="s">
        <v>41</v>
      </c>
      <c r="B284" s="69">
        <v>337</v>
      </c>
      <c r="C284" s="50">
        <v>74</v>
      </c>
      <c r="D284" s="50">
        <v>262</v>
      </c>
      <c r="E284" s="56">
        <v>21.958456973293767</v>
      </c>
      <c r="F284" s="91">
        <v>2.7235921972764077</v>
      </c>
      <c r="I284" s="89"/>
    </row>
    <row r="285" spans="1:12">
      <c r="A285" s="24" t="s">
        <v>28</v>
      </c>
      <c r="B285" s="69">
        <v>989</v>
      </c>
      <c r="C285" s="50">
        <v>518</v>
      </c>
      <c r="D285" s="50">
        <v>471</v>
      </c>
      <c r="E285" s="56">
        <v>52.376137512639033</v>
      </c>
      <c r="F285" s="91">
        <v>19.065145380934855</v>
      </c>
      <c r="I285" s="89"/>
    </row>
    <row r="286" spans="1:12">
      <c r="A286" s="24" t="s">
        <v>42</v>
      </c>
      <c r="B286" s="69">
        <v>164</v>
      </c>
      <c r="C286" s="50">
        <v>91</v>
      </c>
      <c r="D286" s="50">
        <v>73</v>
      </c>
      <c r="E286" s="56">
        <v>55.487804878048784</v>
      </c>
      <c r="F286" s="91">
        <v>3.3492822966507179</v>
      </c>
      <c r="I286" s="89"/>
    </row>
    <row r="287" spans="1:12">
      <c r="A287" s="24" t="s">
        <v>43</v>
      </c>
      <c r="B287" s="69">
        <v>125</v>
      </c>
      <c r="C287" s="50">
        <v>51</v>
      </c>
      <c r="D287" s="50">
        <v>74</v>
      </c>
      <c r="E287" s="56">
        <v>40.799999999999997</v>
      </c>
      <c r="F287" s="91">
        <v>1.8770702981229297</v>
      </c>
      <c r="I287" s="89"/>
    </row>
    <row r="288" spans="1:12">
      <c r="A288" s="24" t="s">
        <v>31</v>
      </c>
      <c r="B288" s="69">
        <v>198</v>
      </c>
      <c r="C288" s="50">
        <v>73</v>
      </c>
      <c r="D288" s="50">
        <v>125</v>
      </c>
      <c r="E288" s="56">
        <v>36.868686868686865</v>
      </c>
      <c r="F288" s="91">
        <v>2.6867868973132132</v>
      </c>
      <c r="I288" s="89"/>
    </row>
    <row r="289" spans="1:12">
      <c r="A289" s="24" t="s">
        <v>32</v>
      </c>
      <c r="B289" s="69">
        <v>317</v>
      </c>
      <c r="C289" s="50">
        <v>203</v>
      </c>
      <c r="D289" s="50">
        <v>115</v>
      </c>
      <c r="E289" s="56">
        <v>64.037854889589909</v>
      </c>
      <c r="F289" s="91">
        <v>7.4714758925285247</v>
      </c>
      <c r="I289" s="89"/>
    </row>
    <row r="290" spans="1:12">
      <c r="A290" s="24" t="s">
        <v>33</v>
      </c>
      <c r="B290" s="69">
        <v>168</v>
      </c>
      <c r="C290" s="50">
        <v>101</v>
      </c>
      <c r="D290" s="50">
        <v>68</v>
      </c>
      <c r="E290" s="56">
        <v>60.119047619047613</v>
      </c>
      <c r="F290" s="91">
        <v>3.7173352962826645</v>
      </c>
      <c r="I290" s="89"/>
    </row>
    <row r="291" spans="1:12">
      <c r="A291" s="24" t="s">
        <v>44</v>
      </c>
      <c r="B291" s="69">
        <v>319</v>
      </c>
      <c r="C291" s="50">
        <v>182</v>
      </c>
      <c r="D291" s="50">
        <v>137</v>
      </c>
      <c r="E291" s="56">
        <v>57.053291536050153</v>
      </c>
      <c r="F291" s="91">
        <v>6.6985645933014357</v>
      </c>
      <c r="I291" s="89"/>
    </row>
    <row r="292" spans="1:12">
      <c r="A292" s="24" t="s">
        <v>45</v>
      </c>
      <c r="B292" s="69">
        <v>852</v>
      </c>
      <c r="C292" s="50">
        <v>654</v>
      </c>
      <c r="D292" s="50">
        <v>198</v>
      </c>
      <c r="E292" s="56">
        <v>76.760563380281681</v>
      </c>
      <c r="F292" s="91">
        <v>24.070666175929333</v>
      </c>
      <c r="I292" s="89"/>
    </row>
    <row r="293" spans="1:12">
      <c r="A293" s="24" t="s">
        <v>36</v>
      </c>
      <c r="B293" s="69">
        <v>50</v>
      </c>
      <c r="C293" s="50">
        <v>20</v>
      </c>
      <c r="D293" s="50">
        <v>29</v>
      </c>
      <c r="E293" s="56">
        <v>40</v>
      </c>
      <c r="F293" s="91">
        <v>0.73610599926389408</v>
      </c>
      <c r="I293" s="89"/>
    </row>
    <row r="294" spans="1:12">
      <c r="A294" s="24" t="s">
        <v>37</v>
      </c>
      <c r="B294" s="69">
        <v>405</v>
      </c>
      <c r="C294" s="50">
        <v>167</v>
      </c>
      <c r="D294" s="50">
        <v>237</v>
      </c>
      <c r="E294" s="56">
        <v>41.23456790123457</v>
      </c>
      <c r="F294" s="91">
        <v>6.1464850938535145</v>
      </c>
      <c r="I294" s="89"/>
    </row>
    <row r="295" spans="1:12">
      <c r="A295" s="25" t="s">
        <v>38</v>
      </c>
      <c r="B295" s="70">
        <v>248</v>
      </c>
      <c r="C295" s="51">
        <v>78</v>
      </c>
      <c r="D295" s="51">
        <v>170</v>
      </c>
      <c r="E295" s="72">
        <v>31.451612903225808</v>
      </c>
      <c r="F295" s="92">
        <v>2.8708133971291865</v>
      </c>
      <c r="I295" s="89"/>
    </row>
    <row r="296" spans="1:12" s="21" customFormat="1" ht="16.5" customHeight="1">
      <c r="B296" s="2"/>
      <c r="C296" s="2"/>
      <c r="D296" s="2"/>
      <c r="E296" s="2"/>
    </row>
    <row r="297" spans="1:12">
      <c r="A297" s="44" t="s">
        <v>154</v>
      </c>
      <c r="B297" s="67"/>
      <c r="C297" s="66"/>
      <c r="D297" s="45"/>
      <c r="E297" s="59"/>
      <c r="F297" s="45"/>
    </row>
    <row r="298" spans="1:12">
      <c r="A298" s="23" t="s">
        <v>19</v>
      </c>
      <c r="B298" s="68">
        <v>6041</v>
      </c>
      <c r="C298" s="49">
        <v>2765</v>
      </c>
      <c r="D298" s="49">
        <v>3276</v>
      </c>
      <c r="E298" s="56">
        <v>45.770567786790266</v>
      </c>
      <c r="F298" s="91">
        <v>100</v>
      </c>
    </row>
    <row r="299" spans="1:12">
      <c r="A299" s="24" t="s">
        <v>20</v>
      </c>
      <c r="B299" s="68">
        <v>58</v>
      </c>
      <c r="C299" s="50">
        <v>26</v>
      </c>
      <c r="D299" s="50">
        <v>33</v>
      </c>
      <c r="E299" s="56">
        <v>44.827586206896555</v>
      </c>
      <c r="F299" s="91">
        <v>0.94032549728752268</v>
      </c>
      <c r="I299" s="89"/>
      <c r="J299" s="89"/>
    </row>
    <row r="300" spans="1:12">
      <c r="A300" s="24" t="s">
        <v>21</v>
      </c>
      <c r="B300" s="68">
        <v>5</v>
      </c>
      <c r="C300" s="50">
        <v>1</v>
      </c>
      <c r="D300" s="50">
        <v>4</v>
      </c>
      <c r="E300" s="56">
        <v>20</v>
      </c>
      <c r="F300" s="91">
        <v>3.6166365280289332E-2</v>
      </c>
      <c r="I300" s="89"/>
      <c r="J300" s="89"/>
    </row>
    <row r="301" spans="1:12">
      <c r="A301" s="24" t="s">
        <v>47</v>
      </c>
      <c r="B301" s="68">
        <v>2</v>
      </c>
      <c r="C301" s="50">
        <v>0</v>
      </c>
      <c r="D301" s="50">
        <v>2</v>
      </c>
      <c r="E301" s="56">
        <v>0</v>
      </c>
      <c r="F301" s="91">
        <v>0</v>
      </c>
      <c r="I301" s="89"/>
      <c r="K301" s="89"/>
      <c r="L301" s="89"/>
    </row>
    <row r="302" spans="1:12">
      <c r="A302" s="24" t="s">
        <v>23</v>
      </c>
      <c r="B302" s="68">
        <v>396</v>
      </c>
      <c r="C302" s="50">
        <v>77</v>
      </c>
      <c r="D302" s="50">
        <v>319</v>
      </c>
      <c r="E302" s="56">
        <v>19.444444444444446</v>
      </c>
      <c r="F302" s="91">
        <v>2.7848101265822782</v>
      </c>
      <c r="I302" s="89"/>
    </row>
    <row r="303" spans="1:12">
      <c r="A303" s="24" t="s">
        <v>24</v>
      </c>
      <c r="B303" s="68">
        <v>1006</v>
      </c>
      <c r="C303" s="50">
        <v>297</v>
      </c>
      <c r="D303" s="50">
        <v>709</v>
      </c>
      <c r="E303" s="56">
        <v>29.522862823061629</v>
      </c>
      <c r="F303" s="91">
        <v>10.741410488245931</v>
      </c>
      <c r="I303" s="89"/>
    </row>
    <row r="304" spans="1:12">
      <c r="A304" s="24" t="s">
        <v>25</v>
      </c>
      <c r="B304" s="68">
        <v>32</v>
      </c>
      <c r="C304" s="50">
        <v>6</v>
      </c>
      <c r="D304" s="50">
        <v>26</v>
      </c>
      <c r="E304" s="56">
        <v>18.75</v>
      </c>
      <c r="F304" s="91">
        <v>0.21699819168173601</v>
      </c>
      <c r="I304" s="89"/>
    </row>
    <row r="305" spans="1:9">
      <c r="A305" s="24" t="s">
        <v>26</v>
      </c>
      <c r="B305" s="68">
        <v>258</v>
      </c>
      <c r="C305" s="50">
        <v>73</v>
      </c>
      <c r="D305" s="50">
        <v>185</v>
      </c>
      <c r="E305" s="56">
        <v>28.294573643410853</v>
      </c>
      <c r="F305" s="91">
        <v>2.6401446654611211</v>
      </c>
      <c r="I305" s="89"/>
    </row>
    <row r="306" spans="1:9">
      <c r="A306" s="24" t="s">
        <v>41</v>
      </c>
      <c r="B306" s="68">
        <v>337</v>
      </c>
      <c r="C306" s="50">
        <v>76</v>
      </c>
      <c r="D306" s="50">
        <v>261</v>
      </c>
      <c r="E306" s="56">
        <v>22.551928783382788</v>
      </c>
      <c r="F306" s="91">
        <v>2.748643761301989</v>
      </c>
      <c r="I306" s="89"/>
    </row>
    <row r="307" spans="1:9">
      <c r="A307" s="24" t="s">
        <v>28</v>
      </c>
      <c r="B307" s="68">
        <v>973</v>
      </c>
      <c r="C307" s="50">
        <v>516</v>
      </c>
      <c r="D307" s="50">
        <v>457</v>
      </c>
      <c r="E307" s="56">
        <v>53.031860226104833</v>
      </c>
      <c r="F307" s="91">
        <v>18.661844484629295</v>
      </c>
      <c r="I307" s="89"/>
    </row>
    <row r="308" spans="1:9">
      <c r="A308" s="24" t="s">
        <v>42</v>
      </c>
      <c r="B308" s="68">
        <v>157</v>
      </c>
      <c r="C308" s="50">
        <v>87</v>
      </c>
      <c r="D308" s="50">
        <v>71</v>
      </c>
      <c r="E308" s="56">
        <v>55.414012738853501</v>
      </c>
      <c r="F308" s="91">
        <v>3.1464737793851718</v>
      </c>
      <c r="I308" s="89"/>
    </row>
    <row r="309" spans="1:9">
      <c r="A309" s="24" t="s">
        <v>43</v>
      </c>
      <c r="B309" s="68">
        <v>124</v>
      </c>
      <c r="C309" s="50">
        <v>50</v>
      </c>
      <c r="D309" s="50">
        <v>74</v>
      </c>
      <c r="E309" s="56">
        <v>40.322580645161288</v>
      </c>
      <c r="F309" s="91">
        <v>1.8083182640144666</v>
      </c>
      <c r="I309" s="89"/>
    </row>
    <row r="310" spans="1:9">
      <c r="A310" s="24" t="s">
        <v>31</v>
      </c>
      <c r="B310" s="68">
        <v>199</v>
      </c>
      <c r="C310" s="50">
        <v>76</v>
      </c>
      <c r="D310" s="50">
        <v>123</v>
      </c>
      <c r="E310" s="56">
        <v>38.190954773869343</v>
      </c>
      <c r="F310" s="91">
        <v>2.748643761301989</v>
      </c>
      <c r="I310" s="89"/>
    </row>
    <row r="311" spans="1:9">
      <c r="A311" s="24" t="s">
        <v>32</v>
      </c>
      <c r="B311" s="68">
        <v>330</v>
      </c>
      <c r="C311" s="50">
        <v>210</v>
      </c>
      <c r="D311" s="50">
        <v>120</v>
      </c>
      <c r="E311" s="56">
        <v>63.636363636363633</v>
      </c>
      <c r="F311" s="91">
        <v>7.59493670886076</v>
      </c>
      <c r="I311" s="89"/>
    </row>
    <row r="312" spans="1:9">
      <c r="A312" s="24" t="s">
        <v>33</v>
      </c>
      <c r="B312" s="68">
        <v>169</v>
      </c>
      <c r="C312" s="50">
        <v>102</v>
      </c>
      <c r="D312" s="50">
        <v>67</v>
      </c>
      <c r="E312" s="56">
        <v>60.355029585798817</v>
      </c>
      <c r="F312" s="91">
        <v>3.6889692585895117</v>
      </c>
      <c r="I312" s="89"/>
    </row>
    <row r="313" spans="1:9">
      <c r="A313" s="24" t="s">
        <v>44</v>
      </c>
      <c r="B313" s="68">
        <v>323</v>
      </c>
      <c r="C313" s="50">
        <v>184</v>
      </c>
      <c r="D313" s="50">
        <v>139</v>
      </c>
      <c r="E313" s="56">
        <v>56.965944272445824</v>
      </c>
      <c r="F313" s="91">
        <v>6.6546112115732372</v>
      </c>
      <c r="I313" s="89"/>
    </row>
    <row r="314" spans="1:9">
      <c r="A314" s="24" t="s">
        <v>45</v>
      </c>
      <c r="B314" s="68">
        <v>876</v>
      </c>
      <c r="C314" s="50">
        <v>669</v>
      </c>
      <c r="D314" s="50">
        <v>208</v>
      </c>
      <c r="E314" s="56">
        <v>76.369863013698634</v>
      </c>
      <c r="F314" s="91">
        <v>24.195298372513562</v>
      </c>
      <c r="I314" s="89"/>
    </row>
    <row r="315" spans="1:9">
      <c r="A315" s="24" t="s">
        <v>36</v>
      </c>
      <c r="B315" s="68">
        <v>50</v>
      </c>
      <c r="C315" s="50">
        <v>20</v>
      </c>
      <c r="D315" s="50">
        <v>29</v>
      </c>
      <c r="E315" s="56">
        <v>40</v>
      </c>
      <c r="F315" s="91">
        <v>0.72332730560578662</v>
      </c>
      <c r="I315" s="89"/>
    </row>
    <row r="316" spans="1:9">
      <c r="A316" s="24" t="s">
        <v>37</v>
      </c>
      <c r="B316" s="68">
        <v>417</v>
      </c>
      <c r="C316" s="50">
        <v>175</v>
      </c>
      <c r="D316" s="50">
        <v>242</v>
      </c>
      <c r="E316" s="56">
        <v>41.966426858513188</v>
      </c>
      <c r="F316" s="91">
        <v>6.3291139240506329</v>
      </c>
      <c r="I316" s="89"/>
    </row>
    <row r="317" spans="1:9">
      <c r="A317" s="25" t="s">
        <v>38</v>
      </c>
      <c r="B317" s="68">
        <v>251</v>
      </c>
      <c r="C317" s="51">
        <v>81</v>
      </c>
      <c r="D317" s="51">
        <v>171</v>
      </c>
      <c r="E317" s="72">
        <v>32.270916334661351</v>
      </c>
      <c r="F317" s="91">
        <v>2.9294755877034357</v>
      </c>
      <c r="I317" s="89"/>
    </row>
    <row r="318" spans="1:9">
      <c r="A318" s="71" t="s">
        <v>56</v>
      </c>
    </row>
    <row r="319" spans="1:9" ht="16.5" customHeight="1">
      <c r="A319" s="65" t="s">
        <v>57</v>
      </c>
      <c r="B319" s="3" t="s">
        <v>58</v>
      </c>
    </row>
    <row r="320" spans="1:9" ht="16.5" customHeight="1">
      <c r="A320" s="65" t="s">
        <v>57</v>
      </c>
      <c r="B320" s="3" t="s">
        <v>59</v>
      </c>
    </row>
    <row r="321" spans="1:2" ht="16.5" customHeight="1">
      <c r="A321" s="65" t="s">
        <v>57</v>
      </c>
      <c r="B321" s="3" t="s">
        <v>60</v>
      </c>
    </row>
    <row r="322" spans="1:2" ht="16.5" customHeight="1">
      <c r="A322" s="75" t="s">
        <v>61</v>
      </c>
      <c r="B322" s="45" t="s">
        <v>62</v>
      </c>
    </row>
    <row r="323" spans="1:2" ht="16.5" customHeight="1">
      <c r="A323" s="75" t="s">
        <v>61</v>
      </c>
      <c r="B323" s="45" t="s">
        <v>63</v>
      </c>
    </row>
  </sheetData>
  <phoneticPr fontId="2"/>
  <pageMargins left="0.39370078740157483" right="0.27559055118110237" top="0.78740157480314965" bottom="0.78740157480314965" header="0.51181102362204722" footer="0.51181102362204722"/>
  <pageSetup paperSize="9" scale="60" fitToHeight="2" orientation="portrait" horizontalDpi="4294967293" verticalDpi="300" r:id="rId1"/>
  <headerFooter alignWithMargins="0">
    <oddHeader>&amp;C&amp;A</oddHeader>
  </headerFooter>
  <rowBreaks count="2" manualBreakCount="2">
    <brk id="75" max="65535" man="1"/>
    <brk id="14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
  <sheetViews>
    <sheetView workbookViewId="0">
      <pane ySplit="9" topLeftCell="A10" activePane="bottomLeft" state="frozen"/>
      <selection activeCell="B7" sqref="B7"/>
      <selection pane="bottomLeft"/>
    </sheetView>
  </sheetViews>
  <sheetFormatPr defaultRowHeight="15"/>
  <cols>
    <col min="1" max="1" width="55.5" style="3" customWidth="1"/>
    <col min="2" max="4" width="10.875" style="3" customWidth="1"/>
    <col min="5" max="6" width="17.125" style="3" customWidth="1"/>
    <col min="7" max="12" width="10.875" style="3" customWidth="1"/>
    <col min="13" max="16384" width="9" style="3"/>
  </cols>
  <sheetData>
    <row r="1" spans="1:6">
      <c r="A1" s="60" t="s">
        <v>0</v>
      </c>
      <c r="B1" s="74">
        <v>104180</v>
      </c>
    </row>
    <row r="2" spans="1:6">
      <c r="A2" s="4" t="s">
        <v>1</v>
      </c>
      <c r="B2" s="4" t="s">
        <v>152</v>
      </c>
      <c r="C2" s="22"/>
    </row>
    <row r="3" spans="1:6">
      <c r="A3" s="60" t="s">
        <v>2</v>
      </c>
      <c r="B3" s="60" t="s">
        <v>3</v>
      </c>
    </row>
    <row r="4" spans="1:6">
      <c r="A4" s="60" t="s">
        <v>4</v>
      </c>
      <c r="B4" s="73" t="s">
        <v>5</v>
      </c>
    </row>
    <row r="5" spans="1:6">
      <c r="A5" s="60" t="s">
        <v>6</v>
      </c>
      <c r="B5" s="60" t="s">
        <v>7</v>
      </c>
    </row>
    <row r="6" spans="1:6">
      <c r="A6" s="60" t="s">
        <v>8</v>
      </c>
      <c r="B6" s="94" t="s">
        <v>153</v>
      </c>
    </row>
    <row r="8" spans="1:6" ht="40.5" customHeight="1">
      <c r="B8" s="31"/>
      <c r="C8" s="79" t="s">
        <v>64</v>
      </c>
      <c r="D8" s="30"/>
      <c r="E8" s="80" t="s">
        <v>65</v>
      </c>
      <c r="F8" s="80" t="s">
        <v>66</v>
      </c>
    </row>
    <row r="9" spans="1:6" s="21" customFormat="1" ht="54" customHeight="1">
      <c r="A9" s="77"/>
      <c r="B9" s="81" t="s">
        <v>67</v>
      </c>
      <c r="C9" s="82" t="s">
        <v>68</v>
      </c>
      <c r="D9" s="82" t="s">
        <v>69</v>
      </c>
      <c r="E9" s="8" t="s">
        <v>16</v>
      </c>
      <c r="F9" s="8" t="s">
        <v>17</v>
      </c>
    </row>
    <row r="10" spans="1:6" s="21" customFormat="1" ht="16.5" customHeight="1">
      <c r="B10" s="2"/>
      <c r="C10" s="2"/>
      <c r="D10" s="2"/>
      <c r="E10" s="2"/>
    </row>
    <row r="11" spans="1:6">
      <c r="A11" s="44" t="s">
        <v>70</v>
      </c>
      <c r="F11" s="5"/>
    </row>
    <row r="12" spans="1:6">
      <c r="A12" s="83" t="s">
        <v>71</v>
      </c>
      <c r="B12" s="46">
        <v>5335</v>
      </c>
      <c r="C12" s="46">
        <v>2177</v>
      </c>
      <c r="D12" s="46">
        <v>3158</v>
      </c>
      <c r="E12" s="56">
        <v>40.805998125585752</v>
      </c>
      <c r="F12" s="11">
        <v>100</v>
      </c>
    </row>
    <row r="13" spans="1:6">
      <c r="A13" s="84" t="s">
        <v>72</v>
      </c>
      <c r="B13" s="47">
        <v>39</v>
      </c>
      <c r="C13" s="47">
        <v>17</v>
      </c>
      <c r="D13" s="47">
        <v>21</v>
      </c>
      <c r="E13" s="57">
        <v>43.589743589743591</v>
      </c>
      <c r="F13" s="14">
        <v>0.8</v>
      </c>
    </row>
    <row r="14" spans="1:6">
      <c r="A14" s="84" t="s">
        <v>73</v>
      </c>
      <c r="B14" s="47">
        <v>9</v>
      </c>
      <c r="C14" s="47">
        <v>2</v>
      </c>
      <c r="D14" s="47">
        <v>7</v>
      </c>
      <c r="E14" s="57">
        <v>22.222222222222221</v>
      </c>
      <c r="F14" s="14">
        <v>0.1</v>
      </c>
    </row>
    <row r="15" spans="1:6">
      <c r="A15" s="84" t="s">
        <v>74</v>
      </c>
      <c r="B15" s="47">
        <v>5</v>
      </c>
      <c r="C15" s="47">
        <v>1</v>
      </c>
      <c r="D15" s="47">
        <v>4</v>
      </c>
      <c r="E15" s="57">
        <v>20</v>
      </c>
      <c r="F15" s="14">
        <v>0</v>
      </c>
    </row>
    <row r="16" spans="1:6">
      <c r="A16" s="84" t="s">
        <v>75</v>
      </c>
      <c r="B16" s="47">
        <v>493</v>
      </c>
      <c r="C16" s="47">
        <v>75</v>
      </c>
      <c r="D16" s="47">
        <v>418</v>
      </c>
      <c r="E16" s="57">
        <v>15.212981744421908</v>
      </c>
      <c r="F16" s="14">
        <v>3.4</v>
      </c>
    </row>
    <row r="17" spans="1:7">
      <c r="A17" s="84" t="s">
        <v>76</v>
      </c>
      <c r="B17" s="47">
        <v>1091</v>
      </c>
      <c r="C17" s="47">
        <v>351</v>
      </c>
      <c r="D17" s="47">
        <v>740</v>
      </c>
      <c r="E17" s="57">
        <v>32.172318973418882</v>
      </c>
      <c r="F17" s="14">
        <v>16.100000000000001</v>
      </c>
    </row>
    <row r="18" spans="1:7">
      <c r="A18" s="84" t="s">
        <v>77</v>
      </c>
      <c r="B18" s="47">
        <v>32</v>
      </c>
      <c r="C18" s="47">
        <v>5</v>
      </c>
      <c r="D18" s="47">
        <v>27</v>
      </c>
      <c r="E18" s="57">
        <v>15.625</v>
      </c>
      <c r="F18" s="14">
        <v>0.2</v>
      </c>
    </row>
    <row r="19" spans="1:7">
      <c r="A19" s="84" t="s">
        <v>78</v>
      </c>
      <c r="B19" s="47">
        <v>159</v>
      </c>
      <c r="C19" s="47">
        <v>43</v>
      </c>
      <c r="D19" s="47">
        <v>117</v>
      </c>
      <c r="E19" s="57">
        <v>27.044025157232703</v>
      </c>
      <c r="F19" s="14">
        <v>2</v>
      </c>
    </row>
    <row r="20" spans="1:7">
      <c r="A20" s="84" t="s">
        <v>79</v>
      </c>
      <c r="B20" s="47">
        <v>312</v>
      </c>
      <c r="C20" s="47">
        <v>51</v>
      </c>
      <c r="D20" s="47">
        <v>261</v>
      </c>
      <c r="E20" s="57">
        <v>16.346153846153847</v>
      </c>
      <c r="F20" s="14">
        <v>2.2999999999999998</v>
      </c>
    </row>
    <row r="21" spans="1:7">
      <c r="A21" s="84" t="s">
        <v>80</v>
      </c>
      <c r="B21" s="47">
        <v>974</v>
      </c>
      <c r="C21" s="47">
        <v>487</v>
      </c>
      <c r="D21" s="47">
        <v>487</v>
      </c>
      <c r="E21" s="57">
        <v>50</v>
      </c>
      <c r="F21" s="14">
        <v>22.4</v>
      </c>
    </row>
    <row r="22" spans="1:7">
      <c r="A22" s="84" t="s">
        <v>81</v>
      </c>
      <c r="B22" s="47">
        <v>154</v>
      </c>
      <c r="C22" s="47">
        <v>78</v>
      </c>
      <c r="D22" s="47">
        <v>76</v>
      </c>
      <c r="E22" s="57">
        <v>50.649350649350644</v>
      </c>
      <c r="F22" s="14">
        <v>3.6</v>
      </c>
    </row>
    <row r="23" spans="1:7">
      <c r="A23" s="84" t="s">
        <v>82</v>
      </c>
      <c r="B23" s="47">
        <v>61</v>
      </c>
      <c r="C23" s="47">
        <v>23</v>
      </c>
      <c r="D23" s="47">
        <v>38</v>
      </c>
      <c r="E23" s="57">
        <v>37.704918032786885</v>
      </c>
      <c r="F23" s="14">
        <v>1.1000000000000001</v>
      </c>
    </row>
    <row r="24" spans="1:7">
      <c r="A24" s="84" t="s">
        <v>83</v>
      </c>
      <c r="B24" s="47">
        <v>263</v>
      </c>
      <c r="C24" s="47">
        <v>158</v>
      </c>
      <c r="D24" s="47">
        <v>104</v>
      </c>
      <c r="E24" s="57">
        <v>60.076045627376431</v>
      </c>
      <c r="F24" s="14">
        <v>7.3</v>
      </c>
    </row>
    <row r="25" spans="1:7">
      <c r="A25" s="84" t="s">
        <v>84</v>
      </c>
      <c r="B25" s="47">
        <v>469</v>
      </c>
      <c r="C25" s="47">
        <v>373</v>
      </c>
      <c r="D25" s="47">
        <v>96</v>
      </c>
      <c r="E25" s="57">
        <v>79.530916844349676</v>
      </c>
      <c r="F25" s="14">
        <v>17.100000000000001</v>
      </c>
    </row>
    <row r="26" spans="1:7">
      <c r="A26" s="84" t="s">
        <v>85</v>
      </c>
      <c r="B26" s="47">
        <v>251</v>
      </c>
      <c r="C26" s="47">
        <v>127</v>
      </c>
      <c r="D26" s="47">
        <v>125</v>
      </c>
      <c r="E26" s="57">
        <v>50.597609561752989</v>
      </c>
      <c r="F26" s="14">
        <v>5.8</v>
      </c>
    </row>
    <row r="27" spans="1:7">
      <c r="A27" s="84" t="s">
        <v>86</v>
      </c>
      <c r="B27" s="47">
        <v>78</v>
      </c>
      <c r="C27" s="47">
        <v>26</v>
      </c>
      <c r="D27" s="47">
        <v>52</v>
      </c>
      <c r="E27" s="57">
        <v>33.333333333333329</v>
      </c>
      <c r="F27" s="14">
        <v>1.2</v>
      </c>
    </row>
    <row r="28" spans="1:7">
      <c r="A28" s="84" t="s">
        <v>87</v>
      </c>
      <c r="B28" s="47">
        <v>682</v>
      </c>
      <c r="C28" s="47">
        <v>299</v>
      </c>
      <c r="D28" s="47">
        <v>384</v>
      </c>
      <c r="E28" s="57">
        <v>43.841642228739005</v>
      </c>
      <c r="F28" s="14">
        <v>13.7</v>
      </c>
    </row>
    <row r="29" spans="1:7">
      <c r="A29" s="85" t="s">
        <v>88</v>
      </c>
      <c r="B29" s="48">
        <v>227</v>
      </c>
      <c r="C29" s="48">
        <v>47</v>
      </c>
      <c r="D29" s="48">
        <v>179</v>
      </c>
      <c r="E29" s="58">
        <v>20.704845814977972</v>
      </c>
      <c r="F29" s="17">
        <v>2.2000000000000002</v>
      </c>
    </row>
    <row r="30" spans="1:7">
      <c r="B30" s="66"/>
      <c r="C30" s="66"/>
      <c r="E30" s="59"/>
    </row>
    <row r="31" spans="1:7">
      <c r="A31" s="44" t="s">
        <v>89</v>
      </c>
      <c r="B31" s="67"/>
      <c r="C31" s="66"/>
      <c r="D31" s="45"/>
      <c r="E31" s="59"/>
      <c r="F31" s="45"/>
    </row>
    <row r="32" spans="1:7">
      <c r="A32" s="83" t="s">
        <v>71</v>
      </c>
      <c r="B32" s="68">
        <v>5355</v>
      </c>
      <c r="C32" s="68">
        <v>2203</v>
      </c>
      <c r="D32" s="49">
        <v>3152</v>
      </c>
      <c r="E32" s="56">
        <v>41.1</v>
      </c>
      <c r="F32" s="53">
        <v>100</v>
      </c>
      <c r="G32" s="52"/>
    </row>
    <row r="33" spans="1:7">
      <c r="A33" s="84" t="s">
        <v>72</v>
      </c>
      <c r="B33" s="69">
        <v>36</v>
      </c>
      <c r="C33" s="69">
        <v>16</v>
      </c>
      <c r="D33" s="50">
        <v>20</v>
      </c>
      <c r="E33" s="57">
        <v>44.4</v>
      </c>
      <c r="F33" s="54">
        <v>0.72628234226055377</v>
      </c>
      <c r="G33" s="52"/>
    </row>
    <row r="34" spans="1:7">
      <c r="A34" s="84" t="s">
        <v>90</v>
      </c>
      <c r="B34" s="69">
        <v>7</v>
      </c>
      <c r="C34" s="69">
        <v>1</v>
      </c>
      <c r="D34" s="50">
        <v>6</v>
      </c>
      <c r="E34" s="57">
        <v>14.3</v>
      </c>
      <c r="F34" s="54">
        <v>4.5392646391284611E-2</v>
      </c>
      <c r="G34" s="52"/>
    </row>
    <row r="35" spans="1:7">
      <c r="A35" s="84" t="s">
        <v>74</v>
      </c>
      <c r="B35" s="69">
        <v>4</v>
      </c>
      <c r="C35" s="69">
        <v>1</v>
      </c>
      <c r="D35" s="50">
        <v>3</v>
      </c>
      <c r="E35" s="57">
        <v>25</v>
      </c>
      <c r="F35" s="54">
        <v>4.5392646391284611E-2</v>
      </c>
      <c r="G35" s="52"/>
    </row>
    <row r="36" spans="1:7">
      <c r="A36" s="84" t="s">
        <v>75</v>
      </c>
      <c r="B36" s="69">
        <v>476</v>
      </c>
      <c r="C36" s="69">
        <v>72</v>
      </c>
      <c r="D36" s="50">
        <v>404</v>
      </c>
      <c r="E36" s="57">
        <v>15.1</v>
      </c>
      <c r="F36" s="54">
        <v>3.2682705401724923</v>
      </c>
      <c r="G36" s="52"/>
    </row>
    <row r="37" spans="1:7">
      <c r="A37" s="84" t="s">
        <v>76</v>
      </c>
      <c r="B37" s="69">
        <v>1066</v>
      </c>
      <c r="C37" s="69">
        <v>338</v>
      </c>
      <c r="D37" s="50">
        <v>728</v>
      </c>
      <c r="E37" s="57">
        <v>31.7</v>
      </c>
      <c r="F37" s="54">
        <v>15.3427144802542</v>
      </c>
      <c r="G37" s="52"/>
    </row>
    <row r="38" spans="1:7">
      <c r="A38" s="84" t="s">
        <v>77</v>
      </c>
      <c r="B38" s="69">
        <v>31</v>
      </c>
      <c r="C38" s="69">
        <v>4</v>
      </c>
      <c r="D38" s="50">
        <v>27</v>
      </c>
      <c r="E38" s="57">
        <v>12.9</v>
      </c>
      <c r="F38" s="54">
        <v>0.18157058556513844</v>
      </c>
      <c r="G38" s="52"/>
    </row>
    <row r="39" spans="1:7">
      <c r="A39" s="84" t="s">
        <v>78</v>
      </c>
      <c r="B39" s="69">
        <v>167</v>
      </c>
      <c r="C39" s="69">
        <v>44</v>
      </c>
      <c r="D39" s="50">
        <v>123</v>
      </c>
      <c r="E39" s="57">
        <v>26.3</v>
      </c>
      <c r="F39" s="54">
        <v>1.9972764412165229</v>
      </c>
      <c r="G39" s="52"/>
    </row>
    <row r="40" spans="1:7">
      <c r="A40" s="84" t="s">
        <v>79</v>
      </c>
      <c r="B40" s="69">
        <v>304</v>
      </c>
      <c r="C40" s="69">
        <v>50</v>
      </c>
      <c r="D40" s="50">
        <v>254</v>
      </c>
      <c r="E40" s="57">
        <v>16.399999999999999</v>
      </c>
      <c r="F40" s="54">
        <v>2.2696323195642307</v>
      </c>
      <c r="G40" s="52"/>
    </row>
    <row r="41" spans="1:7">
      <c r="A41" s="84" t="s">
        <v>80</v>
      </c>
      <c r="B41" s="69">
        <v>967</v>
      </c>
      <c r="C41" s="69">
        <v>487</v>
      </c>
      <c r="D41" s="50">
        <v>480</v>
      </c>
      <c r="E41" s="57">
        <v>50.4</v>
      </c>
      <c r="F41" s="54">
        <v>22.106218792555605</v>
      </c>
      <c r="G41" s="52"/>
    </row>
    <row r="42" spans="1:7">
      <c r="A42" s="84" t="s">
        <v>81</v>
      </c>
      <c r="B42" s="69">
        <v>152</v>
      </c>
      <c r="C42" s="69">
        <v>79</v>
      </c>
      <c r="D42" s="50">
        <v>73</v>
      </c>
      <c r="E42" s="57">
        <v>52</v>
      </c>
      <c r="F42" s="54">
        <v>3.5860190649114845</v>
      </c>
      <c r="G42" s="52"/>
    </row>
    <row r="43" spans="1:7">
      <c r="A43" s="84" t="s">
        <v>82</v>
      </c>
      <c r="B43" s="69">
        <v>61</v>
      </c>
      <c r="C43" s="69">
        <v>23</v>
      </c>
      <c r="D43" s="50">
        <v>38</v>
      </c>
      <c r="E43" s="57">
        <v>37.704918032786885</v>
      </c>
      <c r="F43" s="54">
        <v>1.0440308669995462</v>
      </c>
      <c r="G43" s="52"/>
    </row>
    <row r="44" spans="1:7">
      <c r="A44" s="84" t="s">
        <v>83</v>
      </c>
      <c r="B44" s="69">
        <v>261</v>
      </c>
      <c r="C44" s="69">
        <v>158</v>
      </c>
      <c r="D44" s="50">
        <v>103</v>
      </c>
      <c r="E44" s="57">
        <v>60.5</v>
      </c>
      <c r="F44" s="54">
        <v>7.172038129822969</v>
      </c>
      <c r="G44" s="52"/>
    </row>
    <row r="45" spans="1:7">
      <c r="A45" s="84" t="s">
        <v>84</v>
      </c>
      <c r="B45" s="69">
        <v>498</v>
      </c>
      <c r="C45" s="69">
        <v>395</v>
      </c>
      <c r="D45" s="50">
        <v>103</v>
      </c>
      <c r="E45" s="57">
        <v>79.3</v>
      </c>
      <c r="F45" s="54">
        <v>17.930095324557421</v>
      </c>
      <c r="G45" s="52"/>
    </row>
    <row r="46" spans="1:7">
      <c r="A46" s="84" t="s">
        <v>85</v>
      </c>
      <c r="B46" s="69">
        <v>254</v>
      </c>
      <c r="C46" s="69">
        <v>130</v>
      </c>
      <c r="D46" s="50">
        <v>124</v>
      </c>
      <c r="E46" s="57">
        <v>51.2</v>
      </c>
      <c r="F46" s="54">
        <v>5.9010440308669994</v>
      </c>
      <c r="G46" s="52"/>
    </row>
    <row r="47" spans="1:7">
      <c r="A47" s="84" t="s">
        <v>86</v>
      </c>
      <c r="B47" s="69">
        <v>81</v>
      </c>
      <c r="C47" s="69">
        <v>27</v>
      </c>
      <c r="D47" s="50">
        <v>54</v>
      </c>
      <c r="E47" s="57">
        <v>33.333333333333329</v>
      </c>
      <c r="F47" s="54">
        <v>1.2256014525646846</v>
      </c>
      <c r="G47" s="52"/>
    </row>
    <row r="48" spans="1:7">
      <c r="A48" s="84" t="s">
        <v>87</v>
      </c>
      <c r="B48" s="69">
        <v>716</v>
      </c>
      <c r="C48" s="69">
        <v>312</v>
      </c>
      <c r="D48" s="50">
        <v>404</v>
      </c>
      <c r="E48" s="57">
        <v>43.6</v>
      </c>
      <c r="F48" s="54">
        <v>14.1625056740808</v>
      </c>
      <c r="G48" s="52"/>
    </row>
    <row r="49" spans="1:7">
      <c r="A49" s="85" t="s">
        <v>88</v>
      </c>
      <c r="B49" s="70">
        <v>233</v>
      </c>
      <c r="C49" s="70">
        <v>48</v>
      </c>
      <c r="D49" s="51">
        <v>185</v>
      </c>
      <c r="E49" s="58">
        <v>20.6</v>
      </c>
      <c r="F49" s="55">
        <v>2.1788470267816615</v>
      </c>
      <c r="G49" s="52"/>
    </row>
    <row r="50" spans="1:7">
      <c r="B50" s="66"/>
      <c r="C50" s="66"/>
    </row>
    <row r="51" spans="1:7">
      <c r="A51" s="44" t="s">
        <v>91</v>
      </c>
      <c r="B51" s="67"/>
      <c r="C51" s="66"/>
      <c r="D51" s="45"/>
      <c r="E51" s="59"/>
      <c r="F51" s="45"/>
    </row>
    <row r="52" spans="1:7">
      <c r="A52" s="83" t="s">
        <v>71</v>
      </c>
      <c r="B52" s="68">
        <v>5393</v>
      </c>
      <c r="C52" s="68">
        <v>2229</v>
      </c>
      <c r="D52" s="49">
        <v>3164</v>
      </c>
      <c r="E52" s="56">
        <v>41.331355460782497</v>
      </c>
      <c r="F52" s="53">
        <v>100</v>
      </c>
      <c r="G52" s="52"/>
    </row>
    <row r="53" spans="1:7">
      <c r="A53" s="84" t="s">
        <v>72</v>
      </c>
      <c r="B53" s="69">
        <v>36</v>
      </c>
      <c r="C53" s="69">
        <v>16</v>
      </c>
      <c r="D53" s="50">
        <v>21</v>
      </c>
      <c r="E53" s="57">
        <v>44.444444444444443</v>
      </c>
      <c r="F53" s="54">
        <v>0.71781067743382676</v>
      </c>
      <c r="G53" s="52"/>
    </row>
    <row r="54" spans="1:7">
      <c r="A54" s="84" t="s">
        <v>90</v>
      </c>
      <c r="B54" s="69">
        <v>7</v>
      </c>
      <c r="C54" s="69">
        <v>1</v>
      </c>
      <c r="D54" s="50">
        <v>6</v>
      </c>
      <c r="E54" s="56">
        <v>14.285714285714285</v>
      </c>
      <c r="F54" s="54">
        <v>4.4863167339614173E-2</v>
      </c>
      <c r="G54" s="52"/>
    </row>
    <row r="55" spans="1:7">
      <c r="A55" s="84" t="s">
        <v>74</v>
      </c>
      <c r="B55" s="69">
        <v>3</v>
      </c>
      <c r="C55" s="69">
        <v>1</v>
      </c>
      <c r="D55" s="50">
        <v>3</v>
      </c>
      <c r="E55" s="57">
        <v>33.333333333333329</v>
      </c>
      <c r="F55" s="54">
        <v>4.4863167339614173E-2</v>
      </c>
      <c r="G55" s="52"/>
    </row>
    <row r="56" spans="1:7">
      <c r="A56" s="84" t="s">
        <v>75</v>
      </c>
      <c r="B56" s="69">
        <v>458</v>
      </c>
      <c r="C56" s="69">
        <v>67</v>
      </c>
      <c r="D56" s="50">
        <v>391</v>
      </c>
      <c r="E56" s="56">
        <v>14.628820960698691</v>
      </c>
      <c r="F56" s="54">
        <v>3.0058322117541501</v>
      </c>
      <c r="G56" s="52"/>
    </row>
    <row r="57" spans="1:7">
      <c r="A57" s="84" t="s">
        <v>76</v>
      </c>
      <c r="B57" s="69">
        <v>1059</v>
      </c>
      <c r="C57" s="69">
        <v>328</v>
      </c>
      <c r="D57" s="50">
        <v>731</v>
      </c>
      <c r="E57" s="57">
        <v>30.972615675165251</v>
      </c>
      <c r="F57" s="54">
        <v>14.71511888739345</v>
      </c>
      <c r="G57" s="52"/>
    </row>
    <row r="58" spans="1:7">
      <c r="A58" s="84" t="s">
        <v>77</v>
      </c>
      <c r="B58" s="69">
        <v>35</v>
      </c>
      <c r="C58" s="69">
        <v>4</v>
      </c>
      <c r="D58" s="50">
        <v>31</v>
      </c>
      <c r="E58" s="56">
        <v>11.428571428571429</v>
      </c>
      <c r="F58" s="54">
        <v>0.17945266935845669</v>
      </c>
      <c r="G58" s="52"/>
    </row>
    <row r="59" spans="1:7">
      <c r="A59" s="84" t="s">
        <v>78</v>
      </c>
      <c r="B59" s="69">
        <v>171</v>
      </c>
      <c r="C59" s="69">
        <v>44</v>
      </c>
      <c r="D59" s="50">
        <v>126</v>
      </c>
      <c r="E59" s="57">
        <v>25.730994152046783</v>
      </c>
      <c r="F59" s="54">
        <v>1.973979362943024</v>
      </c>
      <c r="G59" s="52"/>
    </row>
    <row r="60" spans="1:7">
      <c r="A60" s="84" t="s">
        <v>79</v>
      </c>
      <c r="B60" s="69">
        <v>299</v>
      </c>
      <c r="C60" s="69">
        <v>52</v>
      </c>
      <c r="D60" s="50">
        <v>248</v>
      </c>
      <c r="E60" s="56">
        <v>17.391304347826086</v>
      </c>
      <c r="F60" s="54">
        <v>2.3328847016599372</v>
      </c>
      <c r="G60" s="52"/>
    </row>
    <row r="61" spans="1:7">
      <c r="A61" s="84" t="s">
        <v>80</v>
      </c>
      <c r="B61" s="69">
        <v>975</v>
      </c>
      <c r="C61" s="69">
        <v>497</v>
      </c>
      <c r="D61" s="50">
        <v>478</v>
      </c>
      <c r="E61" s="57">
        <v>50.974358974358978</v>
      </c>
      <c r="F61" s="54">
        <v>22.296994167788245</v>
      </c>
      <c r="G61" s="52"/>
    </row>
    <row r="62" spans="1:7">
      <c r="A62" s="84" t="s">
        <v>81</v>
      </c>
      <c r="B62" s="69">
        <v>151</v>
      </c>
      <c r="C62" s="69">
        <v>77</v>
      </c>
      <c r="D62" s="50">
        <v>74</v>
      </c>
      <c r="E62" s="56">
        <v>50.993377483443716</v>
      </c>
      <c r="F62" s="54">
        <v>3.4544638851502918</v>
      </c>
      <c r="G62" s="52"/>
    </row>
    <row r="63" spans="1:7">
      <c r="A63" s="84" t="s">
        <v>82</v>
      </c>
      <c r="B63" s="69">
        <v>64</v>
      </c>
      <c r="C63" s="69">
        <v>24</v>
      </c>
      <c r="D63" s="50">
        <v>40</v>
      </c>
      <c r="E63" s="57">
        <v>37.5</v>
      </c>
      <c r="F63" s="54">
        <v>1.0767160161507403</v>
      </c>
      <c r="G63" s="52"/>
    </row>
    <row r="64" spans="1:7">
      <c r="A64" s="84" t="s">
        <v>83</v>
      </c>
      <c r="B64" s="69">
        <v>260</v>
      </c>
      <c r="C64" s="69">
        <v>154</v>
      </c>
      <c r="D64" s="50">
        <v>105</v>
      </c>
      <c r="E64" s="56">
        <v>59.230769230769234</v>
      </c>
      <c r="F64" s="54">
        <v>6.9089277703005836</v>
      </c>
      <c r="G64" s="52"/>
    </row>
    <row r="65" spans="1:7">
      <c r="A65" s="84" t="s">
        <v>84</v>
      </c>
      <c r="B65" s="69">
        <v>515</v>
      </c>
      <c r="C65" s="69">
        <v>408</v>
      </c>
      <c r="D65" s="50">
        <v>107</v>
      </c>
      <c r="E65" s="57">
        <v>79.223300970873794</v>
      </c>
      <c r="F65" s="54">
        <v>18.304172274562582</v>
      </c>
      <c r="G65" s="52"/>
    </row>
    <row r="66" spans="1:7">
      <c r="A66" s="84" t="s">
        <v>85</v>
      </c>
      <c r="B66" s="69">
        <v>259</v>
      </c>
      <c r="C66" s="69">
        <v>137</v>
      </c>
      <c r="D66" s="50">
        <v>122</v>
      </c>
      <c r="E66" s="56">
        <v>52.895752895752899</v>
      </c>
      <c r="F66" s="54">
        <v>6.1462539255271427</v>
      </c>
      <c r="G66" s="52"/>
    </row>
    <row r="67" spans="1:7">
      <c r="A67" s="84" t="s">
        <v>86</v>
      </c>
      <c r="B67" s="69">
        <v>76</v>
      </c>
      <c r="C67" s="69">
        <v>27</v>
      </c>
      <c r="D67" s="50">
        <v>49</v>
      </c>
      <c r="E67" s="57">
        <v>35.526315789473685</v>
      </c>
      <c r="F67" s="54">
        <v>1.2113055181695829</v>
      </c>
      <c r="G67" s="52"/>
    </row>
    <row r="68" spans="1:7">
      <c r="A68" s="84" t="s">
        <v>87</v>
      </c>
      <c r="B68" s="69">
        <v>750</v>
      </c>
      <c r="C68" s="69">
        <v>323</v>
      </c>
      <c r="D68" s="50">
        <v>427</v>
      </c>
      <c r="E68" s="56">
        <v>43.066666666666663</v>
      </c>
      <c r="F68" s="54">
        <v>14.490803050695378</v>
      </c>
      <c r="G68" s="52"/>
    </row>
    <row r="69" spans="1:7">
      <c r="A69" s="85" t="s">
        <v>88</v>
      </c>
      <c r="B69" s="70">
        <v>229</v>
      </c>
      <c r="C69" s="70">
        <v>49</v>
      </c>
      <c r="D69" s="51">
        <v>180</v>
      </c>
      <c r="E69" s="58">
        <v>21.397379912663755</v>
      </c>
      <c r="F69" s="55">
        <v>2.1982951996410947</v>
      </c>
      <c r="G69" s="52"/>
    </row>
    <row r="71" spans="1:7">
      <c r="A71" s="44" t="s">
        <v>92</v>
      </c>
      <c r="B71" s="67"/>
      <c r="C71" s="66"/>
      <c r="D71" s="45"/>
      <c r="E71" s="59"/>
      <c r="F71" s="45"/>
    </row>
    <row r="72" spans="1:7">
      <c r="A72" s="83" t="s">
        <v>71</v>
      </c>
      <c r="B72" s="68">
        <v>5472</v>
      </c>
      <c r="C72" s="68">
        <v>2277</v>
      </c>
      <c r="D72" s="49">
        <v>3194</v>
      </c>
      <c r="E72" s="56">
        <f>C72/B72*100</f>
        <v>41.611842105263158</v>
      </c>
      <c r="F72" s="53">
        <v>100</v>
      </c>
      <c r="G72" s="52"/>
    </row>
    <row r="73" spans="1:7">
      <c r="A73" s="84" t="s">
        <v>72</v>
      </c>
      <c r="B73" s="69">
        <v>42</v>
      </c>
      <c r="C73" s="69">
        <v>19</v>
      </c>
      <c r="D73" s="50">
        <v>23</v>
      </c>
      <c r="E73" s="57">
        <f>C73/B73*100</f>
        <v>45.238095238095241</v>
      </c>
      <c r="F73" s="54">
        <f>C73/C72*100</f>
        <v>0.834431269213878</v>
      </c>
      <c r="G73" s="52"/>
    </row>
    <row r="74" spans="1:7">
      <c r="A74" s="84" t="s">
        <v>90</v>
      </c>
      <c r="B74" s="69">
        <v>7</v>
      </c>
      <c r="C74" s="69">
        <v>2</v>
      </c>
      <c r="D74" s="50">
        <v>6</v>
      </c>
      <c r="E74" s="56">
        <f>C74/B74*100</f>
        <v>28.571428571428569</v>
      </c>
      <c r="F74" s="54">
        <f>C74/C72*100</f>
        <v>8.7834870443566096E-2</v>
      </c>
      <c r="G74" s="52"/>
    </row>
    <row r="75" spans="1:7">
      <c r="A75" s="84" t="s">
        <v>74</v>
      </c>
      <c r="B75" s="69">
        <v>3</v>
      </c>
      <c r="C75" s="69">
        <v>1</v>
      </c>
      <c r="D75" s="50">
        <v>3</v>
      </c>
      <c r="E75" s="56">
        <f>C75/B75*100</f>
        <v>33.333333333333329</v>
      </c>
      <c r="F75" s="54">
        <f>C75/C72*100</f>
        <v>4.3917435221783048E-2</v>
      </c>
      <c r="G75" s="52"/>
    </row>
    <row r="76" spans="1:7">
      <c r="A76" s="84" t="s">
        <v>75</v>
      </c>
      <c r="B76" s="69">
        <v>453</v>
      </c>
      <c r="C76" s="69">
        <v>68</v>
      </c>
      <c r="D76" s="50">
        <v>385</v>
      </c>
      <c r="E76" s="56">
        <f>C76/B76*100</f>
        <v>15.011037527593817</v>
      </c>
      <c r="F76" s="54">
        <f>C76/C72*100</f>
        <v>2.9863855950812472</v>
      </c>
      <c r="G76" s="52"/>
    </row>
    <row r="77" spans="1:7">
      <c r="A77" s="84" t="s">
        <v>76</v>
      </c>
      <c r="B77" s="69">
        <v>1082</v>
      </c>
      <c r="C77" s="69">
        <v>336</v>
      </c>
      <c r="D77" s="50">
        <v>746</v>
      </c>
      <c r="E77" s="56">
        <f t="shared" ref="E77:E89" si="0">C77/B77*100</f>
        <v>31.053604436229204</v>
      </c>
      <c r="F77" s="54">
        <f>C77/C72*100</f>
        <v>14.756258234519104</v>
      </c>
      <c r="G77" s="52"/>
    </row>
    <row r="78" spans="1:7">
      <c r="A78" s="84" t="s">
        <v>77</v>
      </c>
      <c r="B78" s="69">
        <v>36</v>
      </c>
      <c r="C78" s="69">
        <v>4</v>
      </c>
      <c r="D78" s="50">
        <v>32</v>
      </c>
      <c r="E78" s="56">
        <f t="shared" si="0"/>
        <v>11.111111111111111</v>
      </c>
      <c r="F78" s="54">
        <f>C78/C72*100</f>
        <v>0.17566974088713219</v>
      </c>
      <c r="G78" s="52"/>
    </row>
    <row r="79" spans="1:7">
      <c r="A79" s="84" t="s">
        <v>78</v>
      </c>
      <c r="B79" s="69">
        <v>176</v>
      </c>
      <c r="C79" s="69">
        <v>45</v>
      </c>
      <c r="D79" s="50">
        <v>130</v>
      </c>
      <c r="E79" s="56">
        <f t="shared" si="0"/>
        <v>25.568181818181817</v>
      </c>
      <c r="F79" s="54">
        <f>C79/C72*100</f>
        <v>1.9762845849802373</v>
      </c>
      <c r="G79" s="52"/>
    </row>
    <row r="80" spans="1:7">
      <c r="A80" s="84" t="s">
        <v>79</v>
      </c>
      <c r="B80" s="69">
        <v>306</v>
      </c>
      <c r="C80" s="69">
        <v>54</v>
      </c>
      <c r="D80" s="50">
        <v>252</v>
      </c>
      <c r="E80" s="56">
        <f t="shared" si="0"/>
        <v>17.647058823529413</v>
      </c>
      <c r="F80" s="54">
        <f>C80/C72*100</f>
        <v>2.3715415019762842</v>
      </c>
      <c r="G80" s="52"/>
    </row>
    <row r="81" spans="1:7">
      <c r="A81" s="84" t="s">
        <v>80</v>
      </c>
      <c r="B81" s="69">
        <v>976</v>
      </c>
      <c r="C81" s="69">
        <v>502</v>
      </c>
      <c r="D81" s="50">
        <v>475</v>
      </c>
      <c r="E81" s="56">
        <f t="shared" si="0"/>
        <v>51.434426229508205</v>
      </c>
      <c r="F81" s="54">
        <f>C81/C72*100</f>
        <v>22.046552481335091</v>
      </c>
      <c r="G81" s="52"/>
    </row>
    <row r="82" spans="1:7">
      <c r="A82" s="84" t="s">
        <v>81</v>
      </c>
      <c r="B82" s="69">
        <v>149</v>
      </c>
      <c r="C82" s="69">
        <v>76</v>
      </c>
      <c r="D82" s="50">
        <v>73</v>
      </c>
      <c r="E82" s="56">
        <f t="shared" si="0"/>
        <v>51.006711409395976</v>
      </c>
      <c r="F82" s="54">
        <f>C82/C72*100</f>
        <v>3.337725076855512</v>
      </c>
      <c r="G82" s="52"/>
    </row>
    <row r="83" spans="1:7">
      <c r="A83" s="84" t="s">
        <v>82</v>
      </c>
      <c r="B83" s="69">
        <v>68</v>
      </c>
      <c r="C83" s="69">
        <v>24</v>
      </c>
      <c r="D83" s="50">
        <v>44</v>
      </c>
      <c r="E83" s="56">
        <f t="shared" si="0"/>
        <v>35.294117647058826</v>
      </c>
      <c r="F83" s="54">
        <f>C83/C72*100</f>
        <v>1.0540184453227932</v>
      </c>
      <c r="G83" s="52"/>
    </row>
    <row r="84" spans="1:7">
      <c r="A84" s="84" t="s">
        <v>83</v>
      </c>
      <c r="B84" s="69">
        <v>257</v>
      </c>
      <c r="C84" s="69">
        <v>156</v>
      </c>
      <c r="D84" s="50">
        <v>102</v>
      </c>
      <c r="E84" s="56">
        <f t="shared" si="0"/>
        <v>60.700389105058363</v>
      </c>
      <c r="F84" s="54">
        <f>C84/C72*100</f>
        <v>6.8511198945981553</v>
      </c>
      <c r="G84" s="52"/>
    </row>
    <row r="85" spans="1:7">
      <c r="A85" s="84" t="s">
        <v>84</v>
      </c>
      <c r="B85" s="69">
        <v>536</v>
      </c>
      <c r="C85" s="69">
        <v>423</v>
      </c>
      <c r="D85" s="50">
        <v>114</v>
      </c>
      <c r="E85" s="56">
        <f t="shared" si="0"/>
        <v>78.917910447761201</v>
      </c>
      <c r="F85" s="54">
        <f>C85/C72*100</f>
        <v>18.57707509881423</v>
      </c>
      <c r="G85" s="52"/>
    </row>
    <row r="86" spans="1:7">
      <c r="A86" s="84" t="s">
        <v>85</v>
      </c>
      <c r="B86" s="69">
        <v>260</v>
      </c>
      <c r="C86" s="69">
        <v>137</v>
      </c>
      <c r="D86" s="50">
        <v>123</v>
      </c>
      <c r="E86" s="56">
        <f t="shared" si="0"/>
        <v>52.692307692307693</v>
      </c>
      <c r="F86" s="54">
        <f>C86/C72*100</f>
        <v>6.016688625384278</v>
      </c>
      <c r="G86" s="52"/>
    </row>
    <row r="87" spans="1:7">
      <c r="A87" s="84" t="s">
        <v>86</v>
      </c>
      <c r="B87" s="69">
        <v>74</v>
      </c>
      <c r="C87" s="69">
        <v>26</v>
      </c>
      <c r="D87" s="50">
        <v>49</v>
      </c>
      <c r="E87" s="56">
        <f t="shared" si="0"/>
        <v>35.135135135135137</v>
      </c>
      <c r="F87" s="54">
        <f>C87/C72*100</f>
        <v>1.1418533157663593</v>
      </c>
      <c r="G87" s="52"/>
    </row>
    <row r="88" spans="1:7">
      <c r="A88" s="84" t="s">
        <v>87</v>
      </c>
      <c r="B88" s="69">
        <v>781</v>
      </c>
      <c r="C88" s="69">
        <v>341</v>
      </c>
      <c r="D88" s="50">
        <v>440</v>
      </c>
      <c r="E88" s="56">
        <f t="shared" si="0"/>
        <v>43.661971830985912</v>
      </c>
      <c r="F88" s="54">
        <f>C88/C72*100</f>
        <v>14.975845410628018</v>
      </c>
      <c r="G88" s="52"/>
    </row>
    <row r="89" spans="1:7">
      <c r="A89" s="85" t="s">
        <v>88</v>
      </c>
      <c r="B89" s="70">
        <v>222</v>
      </c>
      <c r="C89" s="70">
        <v>47</v>
      </c>
      <c r="D89" s="51">
        <v>175</v>
      </c>
      <c r="E89" s="58">
        <f t="shared" si="0"/>
        <v>21.171171171171171</v>
      </c>
      <c r="F89" s="55">
        <f>C89/C72*100</f>
        <v>2.0641194554238034</v>
      </c>
      <c r="G89" s="52"/>
    </row>
    <row r="91" spans="1:7">
      <c r="A91" s="44" t="s">
        <v>93</v>
      </c>
      <c r="B91" s="67"/>
      <c r="C91" s="66"/>
      <c r="D91" s="45"/>
      <c r="E91" s="59"/>
      <c r="F91" s="45"/>
    </row>
    <row r="92" spans="1:7">
      <c r="A92" s="83" t="s">
        <v>71</v>
      </c>
      <c r="B92" s="68">
        <v>5523</v>
      </c>
      <c r="C92" s="68">
        <v>2297</v>
      </c>
      <c r="D92" s="49">
        <v>3226</v>
      </c>
      <c r="E92" s="56">
        <v>41.589715734202429</v>
      </c>
      <c r="F92" s="53">
        <v>100</v>
      </c>
      <c r="G92" s="52"/>
    </row>
    <row r="93" spans="1:7">
      <c r="A93" s="84" t="s">
        <v>72</v>
      </c>
      <c r="B93" s="69">
        <v>45</v>
      </c>
      <c r="C93" s="69">
        <v>21</v>
      </c>
      <c r="D93" s="50">
        <v>24</v>
      </c>
      <c r="E93" s="57">
        <v>46.666666666666664</v>
      </c>
      <c r="F93" s="54">
        <v>0.91423595994775797</v>
      </c>
      <c r="G93" s="52"/>
    </row>
    <row r="94" spans="1:7">
      <c r="A94" s="84" t="s">
        <v>90</v>
      </c>
      <c r="B94" s="69">
        <v>7</v>
      </c>
      <c r="C94" s="69">
        <v>2</v>
      </c>
      <c r="D94" s="50">
        <v>6</v>
      </c>
      <c r="E94" s="56">
        <v>28.571428571428569</v>
      </c>
      <c r="F94" s="54">
        <v>8.7070091423595994E-2</v>
      </c>
      <c r="G94" s="52"/>
    </row>
    <row r="95" spans="1:7">
      <c r="A95" s="84" t="s">
        <v>74</v>
      </c>
      <c r="B95" s="69">
        <v>4</v>
      </c>
      <c r="C95" s="69">
        <v>1</v>
      </c>
      <c r="D95" s="50">
        <v>3</v>
      </c>
      <c r="E95" s="56">
        <v>25</v>
      </c>
      <c r="F95" s="54">
        <v>4.3535045711797997E-2</v>
      </c>
      <c r="G95" s="52"/>
    </row>
    <row r="96" spans="1:7">
      <c r="A96" s="84" t="s">
        <v>75</v>
      </c>
      <c r="B96" s="69">
        <v>449</v>
      </c>
      <c r="C96" s="69">
        <v>69</v>
      </c>
      <c r="D96" s="50">
        <v>380</v>
      </c>
      <c r="E96" s="56">
        <v>15.367483296213807</v>
      </c>
      <c r="F96" s="54">
        <v>3.0039181541140616</v>
      </c>
      <c r="G96" s="52"/>
    </row>
    <row r="97" spans="1:7">
      <c r="A97" s="84" t="s">
        <v>76</v>
      </c>
      <c r="B97" s="69">
        <v>1091</v>
      </c>
      <c r="C97" s="69">
        <v>331</v>
      </c>
      <c r="D97" s="50">
        <v>760</v>
      </c>
      <c r="E97" s="56">
        <v>30.339138405132903</v>
      </c>
      <c r="F97" s="54">
        <v>14.410100130605139</v>
      </c>
      <c r="G97" s="52"/>
    </row>
    <row r="98" spans="1:7">
      <c r="A98" s="84" t="s">
        <v>77</v>
      </c>
      <c r="B98" s="69">
        <v>33</v>
      </c>
      <c r="C98" s="69">
        <v>3</v>
      </c>
      <c r="D98" s="50">
        <v>29</v>
      </c>
      <c r="E98" s="56">
        <v>9.0909090909090917</v>
      </c>
      <c r="F98" s="54">
        <v>0.13060513713539398</v>
      </c>
      <c r="G98" s="52"/>
    </row>
    <row r="99" spans="1:7">
      <c r="A99" s="84" t="s">
        <v>78</v>
      </c>
      <c r="B99" s="69">
        <v>191</v>
      </c>
      <c r="C99" s="69">
        <v>49</v>
      </c>
      <c r="D99" s="50">
        <v>142</v>
      </c>
      <c r="E99" s="56">
        <v>25.654450261780106</v>
      </c>
      <c r="F99" s="54">
        <v>2.133217239878102</v>
      </c>
      <c r="G99" s="52"/>
    </row>
    <row r="100" spans="1:7">
      <c r="A100" s="84" t="s">
        <v>79</v>
      </c>
      <c r="B100" s="69">
        <v>306</v>
      </c>
      <c r="C100" s="69">
        <v>54</v>
      </c>
      <c r="D100" s="50">
        <v>253</v>
      </c>
      <c r="E100" s="56">
        <v>17.647058823529413</v>
      </c>
      <c r="F100" s="54">
        <v>2.3508924684370918</v>
      </c>
      <c r="G100" s="52"/>
    </row>
    <row r="101" spans="1:7">
      <c r="A101" s="84" t="s">
        <v>80</v>
      </c>
      <c r="B101" s="69">
        <v>980</v>
      </c>
      <c r="C101" s="69">
        <v>503</v>
      </c>
      <c r="D101" s="50">
        <v>477</v>
      </c>
      <c r="E101" s="56">
        <v>51.326530612244902</v>
      </c>
      <c r="F101" s="54">
        <v>21.898127993034393</v>
      </c>
      <c r="G101" s="52"/>
    </row>
    <row r="102" spans="1:7">
      <c r="A102" s="84" t="s">
        <v>81</v>
      </c>
      <c r="B102" s="69">
        <v>149</v>
      </c>
      <c r="C102" s="69">
        <v>77</v>
      </c>
      <c r="D102" s="50">
        <v>73</v>
      </c>
      <c r="E102" s="56">
        <v>51.677852348993291</v>
      </c>
      <c r="F102" s="54">
        <v>3.3521985198084456</v>
      </c>
      <c r="G102" s="52"/>
    </row>
    <row r="103" spans="1:7">
      <c r="A103" s="84" t="s">
        <v>82</v>
      </c>
      <c r="B103" s="69">
        <v>73</v>
      </c>
      <c r="C103" s="69">
        <v>26</v>
      </c>
      <c r="D103" s="50">
        <v>47</v>
      </c>
      <c r="E103" s="56">
        <v>35.61643835616438</v>
      </c>
      <c r="F103" s="54">
        <v>1.1319111885067479</v>
      </c>
      <c r="G103" s="52"/>
    </row>
    <row r="104" spans="1:7">
      <c r="A104" s="84" t="s">
        <v>83</v>
      </c>
      <c r="B104" s="69">
        <v>266</v>
      </c>
      <c r="C104" s="69">
        <v>161</v>
      </c>
      <c r="D104" s="50">
        <v>105</v>
      </c>
      <c r="E104" s="56">
        <v>60.526315789473685</v>
      </c>
      <c r="F104" s="54">
        <v>7.009142359599478</v>
      </c>
      <c r="G104" s="52"/>
    </row>
    <row r="105" spans="1:7">
      <c r="A105" s="84" t="s">
        <v>84</v>
      </c>
      <c r="B105" s="69">
        <v>547</v>
      </c>
      <c r="C105" s="69">
        <v>429</v>
      </c>
      <c r="D105" s="50">
        <v>118</v>
      </c>
      <c r="E105" s="56">
        <v>78.427787934186483</v>
      </c>
      <c r="F105" s="54">
        <v>18.676534610361344</v>
      </c>
      <c r="G105" s="52"/>
    </row>
    <row r="106" spans="1:7">
      <c r="A106" s="84" t="s">
        <v>85</v>
      </c>
      <c r="B106" s="69">
        <v>259</v>
      </c>
      <c r="C106" s="69">
        <v>134</v>
      </c>
      <c r="D106" s="50">
        <v>125</v>
      </c>
      <c r="E106" s="56">
        <v>51.737451737451735</v>
      </c>
      <c r="F106" s="54">
        <v>5.8336961253809312</v>
      </c>
      <c r="G106" s="52"/>
    </row>
    <row r="107" spans="1:7">
      <c r="A107" s="84" t="s">
        <v>86</v>
      </c>
      <c r="B107" s="69">
        <v>71</v>
      </c>
      <c r="C107" s="69">
        <v>25</v>
      </c>
      <c r="D107" s="50">
        <v>46</v>
      </c>
      <c r="E107" s="56">
        <v>35.2112676056338</v>
      </c>
      <c r="F107" s="54">
        <v>1.0883761427949499</v>
      </c>
      <c r="G107" s="52"/>
    </row>
    <row r="108" spans="1:7">
      <c r="A108" s="84" t="s">
        <v>87</v>
      </c>
      <c r="B108" s="69">
        <v>779</v>
      </c>
      <c r="C108" s="69">
        <v>344</v>
      </c>
      <c r="D108" s="50">
        <v>435</v>
      </c>
      <c r="E108" s="56">
        <v>44.159178433889601</v>
      </c>
      <c r="F108" s="54">
        <v>14.976055724858512</v>
      </c>
      <c r="G108" s="52"/>
    </row>
    <row r="109" spans="1:7">
      <c r="A109" s="85" t="s">
        <v>88</v>
      </c>
      <c r="B109" s="70">
        <v>226</v>
      </c>
      <c r="C109" s="70">
        <v>51</v>
      </c>
      <c r="D109" s="51">
        <v>176</v>
      </c>
      <c r="E109" s="58">
        <v>22.566371681415927</v>
      </c>
      <c r="F109" s="55">
        <v>2.220287331301698</v>
      </c>
      <c r="G109" s="52"/>
    </row>
    <row r="111" spans="1:7">
      <c r="A111" s="44" t="s">
        <v>94</v>
      </c>
      <c r="B111" s="67"/>
      <c r="C111" s="66"/>
      <c r="D111" s="45"/>
      <c r="E111" s="59"/>
      <c r="F111" s="45"/>
    </row>
    <row r="112" spans="1:7">
      <c r="A112" s="83" t="s">
        <v>71</v>
      </c>
      <c r="B112" s="68">
        <v>5524</v>
      </c>
      <c r="C112" s="68">
        <v>2312</v>
      </c>
      <c r="D112" s="49">
        <v>3212</v>
      </c>
      <c r="E112" s="56">
        <v>41.85372918175235</v>
      </c>
      <c r="F112" s="53">
        <v>100</v>
      </c>
      <c r="G112" s="52"/>
    </row>
    <row r="113" spans="1:7">
      <c r="A113" s="84" t="s">
        <v>72</v>
      </c>
      <c r="B113" s="69">
        <v>46</v>
      </c>
      <c r="C113" s="69">
        <v>21</v>
      </c>
      <c r="D113" s="50">
        <v>25</v>
      </c>
      <c r="E113" s="56">
        <v>45.652173913043477</v>
      </c>
      <c r="F113" s="54">
        <v>0.90830449826989623</v>
      </c>
      <c r="G113" s="52"/>
    </row>
    <row r="114" spans="1:7">
      <c r="A114" s="84" t="s">
        <v>90</v>
      </c>
      <c r="B114" s="69">
        <v>8</v>
      </c>
      <c r="C114" s="69">
        <v>2</v>
      </c>
      <c r="D114" s="50">
        <v>6</v>
      </c>
      <c r="E114" s="56">
        <v>25</v>
      </c>
      <c r="F114" s="54">
        <v>8.6505190311418692E-2</v>
      </c>
      <c r="G114" s="52"/>
    </row>
    <row r="115" spans="1:7">
      <c r="A115" s="84" t="s">
        <v>74</v>
      </c>
      <c r="B115" s="69">
        <v>3</v>
      </c>
      <c r="C115" s="69">
        <v>0</v>
      </c>
      <c r="D115" s="50">
        <v>2</v>
      </c>
      <c r="E115" s="56">
        <v>0</v>
      </c>
      <c r="F115" s="54">
        <v>0</v>
      </c>
      <c r="G115" s="52"/>
    </row>
    <row r="116" spans="1:7">
      <c r="A116" s="84" t="s">
        <v>75</v>
      </c>
      <c r="B116" s="69">
        <v>437</v>
      </c>
      <c r="C116" s="69">
        <v>67</v>
      </c>
      <c r="D116" s="50">
        <v>370</v>
      </c>
      <c r="E116" s="56">
        <v>15.331807780320366</v>
      </c>
      <c r="F116" s="54">
        <v>2.8979238754325261</v>
      </c>
      <c r="G116" s="52"/>
    </row>
    <row r="117" spans="1:7">
      <c r="A117" s="84" t="s">
        <v>76</v>
      </c>
      <c r="B117" s="69">
        <v>1077</v>
      </c>
      <c r="C117" s="69">
        <v>322</v>
      </c>
      <c r="D117" s="50">
        <v>755</v>
      </c>
      <c r="E117" s="56">
        <v>29.897864438254413</v>
      </c>
      <c r="F117" s="54">
        <v>13.927335640138407</v>
      </c>
      <c r="G117" s="52"/>
    </row>
    <row r="118" spans="1:7">
      <c r="A118" s="84" t="s">
        <v>77</v>
      </c>
      <c r="B118" s="69">
        <v>32</v>
      </c>
      <c r="C118" s="69">
        <v>3</v>
      </c>
      <c r="D118" s="50">
        <v>29</v>
      </c>
      <c r="E118" s="56">
        <v>9.375</v>
      </c>
      <c r="F118" s="54">
        <v>0.12975778546712802</v>
      </c>
      <c r="G118" s="52"/>
    </row>
    <row r="119" spans="1:7">
      <c r="A119" s="84" t="s">
        <v>78</v>
      </c>
      <c r="B119" s="69">
        <v>202</v>
      </c>
      <c r="C119" s="69">
        <v>51</v>
      </c>
      <c r="D119" s="50">
        <v>151</v>
      </c>
      <c r="E119" s="56">
        <v>25.247524752475247</v>
      </c>
      <c r="F119" s="54">
        <v>2.2058823529411766</v>
      </c>
      <c r="G119" s="52"/>
    </row>
    <row r="120" spans="1:7">
      <c r="A120" s="84" t="s">
        <v>79</v>
      </c>
      <c r="B120" s="69">
        <v>304</v>
      </c>
      <c r="C120" s="69">
        <v>55</v>
      </c>
      <c r="D120" s="50">
        <v>249</v>
      </c>
      <c r="E120" s="56">
        <v>18.092105263157894</v>
      </c>
      <c r="F120" s="54">
        <v>2.378892733564014</v>
      </c>
      <c r="G120" s="52"/>
    </row>
    <row r="121" spans="1:7">
      <c r="A121" s="84" t="s">
        <v>80</v>
      </c>
      <c r="B121" s="69">
        <v>977</v>
      </c>
      <c r="C121" s="69">
        <v>500</v>
      </c>
      <c r="D121" s="50">
        <v>477</v>
      </c>
      <c r="E121" s="56">
        <v>51.177072671443192</v>
      </c>
      <c r="F121" s="54">
        <v>21.626297577854672</v>
      </c>
      <c r="G121" s="52"/>
    </row>
    <row r="122" spans="1:7">
      <c r="A122" s="84" t="s">
        <v>81</v>
      </c>
      <c r="B122" s="69">
        <v>159</v>
      </c>
      <c r="C122" s="69">
        <v>82</v>
      </c>
      <c r="D122" s="50">
        <v>76</v>
      </c>
      <c r="E122" s="56">
        <v>51.572327044025158</v>
      </c>
      <c r="F122" s="54">
        <v>3.5467128027681665</v>
      </c>
      <c r="G122" s="52"/>
    </row>
    <row r="123" spans="1:7">
      <c r="A123" s="84" t="s">
        <v>82</v>
      </c>
      <c r="B123" s="69">
        <v>71</v>
      </c>
      <c r="C123" s="69">
        <v>26</v>
      </c>
      <c r="D123" s="50">
        <v>45</v>
      </c>
      <c r="E123" s="56">
        <v>36.619718309859159</v>
      </c>
      <c r="F123" s="54">
        <v>1.124567474048443</v>
      </c>
      <c r="G123" s="52"/>
    </row>
    <row r="124" spans="1:7">
      <c r="A124" s="84" t="s">
        <v>83</v>
      </c>
      <c r="B124" s="69">
        <v>264</v>
      </c>
      <c r="C124" s="69">
        <v>160</v>
      </c>
      <c r="D124" s="50">
        <v>104</v>
      </c>
      <c r="E124" s="56">
        <v>60.606060606060609</v>
      </c>
      <c r="F124" s="54">
        <v>6.9204152249134951</v>
      </c>
      <c r="G124" s="52"/>
    </row>
    <row r="125" spans="1:7">
      <c r="A125" s="84" t="s">
        <v>84</v>
      </c>
      <c r="B125" s="69">
        <v>565</v>
      </c>
      <c r="C125" s="69">
        <v>442</v>
      </c>
      <c r="D125" s="50">
        <v>123</v>
      </c>
      <c r="E125" s="56">
        <v>78.230088495575217</v>
      </c>
      <c r="F125" s="54">
        <v>19.117647058823529</v>
      </c>
      <c r="G125" s="52"/>
    </row>
    <row r="126" spans="1:7">
      <c r="A126" s="84" t="s">
        <v>85</v>
      </c>
      <c r="B126" s="69">
        <v>263</v>
      </c>
      <c r="C126" s="69">
        <v>139</v>
      </c>
      <c r="D126" s="50">
        <v>124</v>
      </c>
      <c r="E126" s="56">
        <v>52.851711026615966</v>
      </c>
      <c r="F126" s="54">
        <v>6.0121107266435985</v>
      </c>
      <c r="G126" s="52"/>
    </row>
    <row r="127" spans="1:7">
      <c r="A127" s="84" t="s">
        <v>86</v>
      </c>
      <c r="B127" s="69">
        <v>56</v>
      </c>
      <c r="C127" s="69">
        <v>22</v>
      </c>
      <c r="D127" s="50">
        <v>34</v>
      </c>
      <c r="E127" s="56">
        <v>39.285714285714285</v>
      </c>
      <c r="F127" s="54">
        <v>0.95155709342560557</v>
      </c>
      <c r="G127" s="52"/>
    </row>
    <row r="128" spans="1:7">
      <c r="A128" s="84" t="s">
        <v>87</v>
      </c>
      <c r="B128" s="69">
        <v>792</v>
      </c>
      <c r="C128" s="69">
        <v>351</v>
      </c>
      <c r="D128" s="50">
        <v>441</v>
      </c>
      <c r="E128" s="56">
        <v>44.31818181818182</v>
      </c>
      <c r="F128" s="54">
        <v>15.181660899653979</v>
      </c>
      <c r="G128" s="52"/>
    </row>
    <row r="129" spans="1:7">
      <c r="A129" s="85" t="s">
        <v>88</v>
      </c>
      <c r="B129" s="70">
        <v>223</v>
      </c>
      <c r="C129" s="70">
        <v>51</v>
      </c>
      <c r="D129" s="51">
        <v>172</v>
      </c>
      <c r="E129" s="72">
        <v>22.869955156950674</v>
      </c>
      <c r="F129" s="55">
        <v>2.2058823529411766</v>
      </c>
      <c r="G129" s="52"/>
    </row>
    <row r="130" spans="1:7">
      <c r="A130" s="3" t="s">
        <v>95</v>
      </c>
    </row>
    <row r="131" spans="1:7">
      <c r="A131" s="44" t="s">
        <v>96</v>
      </c>
      <c r="B131" s="3" t="s">
        <v>97</v>
      </c>
    </row>
    <row r="132" spans="1:7">
      <c r="A132" s="44" t="s">
        <v>96</v>
      </c>
      <c r="B132" s="3" t="s">
        <v>98</v>
      </c>
    </row>
    <row r="133" spans="1:7">
      <c r="A133" s="44" t="s">
        <v>96</v>
      </c>
      <c r="B133" s="3" t="s">
        <v>99</v>
      </c>
    </row>
    <row r="134" spans="1:7">
      <c r="B134" s="3" t="s">
        <v>100</v>
      </c>
    </row>
  </sheetData>
  <phoneticPr fontId="2"/>
  <pageMargins left="0.39370078740157483" right="0.27559055118110237" top="0.78740157480314965" bottom="0.78740157480314965" header="0.51181102362204722" footer="0.51181102362204722"/>
  <pageSetup paperSize="9" scale="55" orientation="portrait" horizontalDpi="4294967293" verticalDpi="300" r:id="rId1"/>
  <headerFooter alignWithMargins="0">
    <oddHeader>&amp;C&amp;A</oddHeader>
  </headerFooter>
  <rowBreaks count="1" manualBreakCount="1">
    <brk id="70"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workbookViewId="0">
      <pane xSplit="1" ySplit="12" topLeftCell="B13" activePane="bottomRight" state="frozen"/>
      <selection activeCell="B7" sqref="B7"/>
      <selection pane="topRight" activeCell="B7" sqref="B7"/>
      <selection pane="bottomLeft" activeCell="B7" sqref="B7"/>
      <selection pane="bottomRight"/>
    </sheetView>
  </sheetViews>
  <sheetFormatPr defaultRowHeight="15"/>
  <cols>
    <col min="1" max="1" width="23.5" style="3" customWidth="1"/>
    <col min="2" max="13" width="12.25" style="3" customWidth="1"/>
    <col min="14" max="16384" width="9" style="3"/>
  </cols>
  <sheetData>
    <row r="1" spans="1:13">
      <c r="A1" s="60" t="s">
        <v>0</v>
      </c>
      <c r="B1" s="74">
        <v>104180</v>
      </c>
    </row>
    <row r="2" spans="1:13">
      <c r="A2" s="4" t="s">
        <v>1</v>
      </c>
      <c r="B2" s="4" t="s">
        <v>152</v>
      </c>
    </row>
    <row r="3" spans="1:13">
      <c r="A3" s="3" t="s">
        <v>101</v>
      </c>
      <c r="B3" s="3" t="s">
        <v>102</v>
      </c>
    </row>
    <row r="4" spans="1:13">
      <c r="A4" s="3" t="s">
        <v>103</v>
      </c>
      <c r="B4" s="3" t="s">
        <v>104</v>
      </c>
    </row>
    <row r="5" spans="1:13">
      <c r="A5" s="3" t="s">
        <v>105</v>
      </c>
      <c r="B5" s="3" t="s">
        <v>106</v>
      </c>
    </row>
    <row r="6" spans="1:13">
      <c r="A6" s="3" t="s">
        <v>107</v>
      </c>
      <c r="B6" s="94" t="s">
        <v>153</v>
      </c>
    </row>
    <row r="7" spans="1:13">
      <c r="A7" s="3" t="s">
        <v>107</v>
      </c>
      <c r="B7" s="3" t="s">
        <v>108</v>
      </c>
    </row>
    <row r="8" spans="1:13">
      <c r="A8" s="60" t="s">
        <v>8</v>
      </c>
      <c r="B8" s="73" t="s">
        <v>9</v>
      </c>
    </row>
    <row r="11" spans="1:13" s="2" customFormat="1" ht="36" customHeight="1">
      <c r="B11" s="86" t="s">
        <v>109</v>
      </c>
      <c r="C11" s="87" t="s">
        <v>110</v>
      </c>
      <c r="D11" s="87" t="s">
        <v>111</v>
      </c>
      <c r="E11" s="87" t="s">
        <v>112</v>
      </c>
      <c r="F11" s="87" t="s">
        <v>113</v>
      </c>
      <c r="G11" s="87" t="s">
        <v>114</v>
      </c>
      <c r="H11" s="88" t="s">
        <v>115</v>
      </c>
      <c r="I11" s="88" t="s">
        <v>116</v>
      </c>
      <c r="J11" s="88" t="s">
        <v>117</v>
      </c>
      <c r="K11" s="88" t="s">
        <v>118</v>
      </c>
      <c r="L11" s="87" t="s">
        <v>119</v>
      </c>
      <c r="M11" s="80" t="s">
        <v>120</v>
      </c>
    </row>
    <row r="12" spans="1:13" s="1" customFormat="1" ht="36.75" customHeight="1">
      <c r="A12" s="78"/>
      <c r="B12" s="6" t="s">
        <v>121</v>
      </c>
      <c r="C12" s="7" t="s">
        <v>122</v>
      </c>
      <c r="D12" s="7" t="s">
        <v>123</v>
      </c>
      <c r="E12" s="7" t="s">
        <v>124</v>
      </c>
      <c r="F12" s="7" t="s">
        <v>125</v>
      </c>
      <c r="G12" s="7" t="s">
        <v>126</v>
      </c>
      <c r="H12" s="7" t="s">
        <v>127</v>
      </c>
      <c r="I12" s="7" t="s">
        <v>128</v>
      </c>
      <c r="J12" s="7" t="s">
        <v>129</v>
      </c>
      <c r="K12" s="7" t="s">
        <v>130</v>
      </c>
      <c r="L12" s="7" t="s">
        <v>131</v>
      </c>
      <c r="M12" s="8" t="s">
        <v>132</v>
      </c>
    </row>
    <row r="13" spans="1:13" s="1" customFormat="1">
      <c r="A13" s="3" t="s">
        <v>133</v>
      </c>
      <c r="B13" s="3"/>
      <c r="C13" s="3"/>
      <c r="D13" s="3"/>
      <c r="E13" s="3"/>
      <c r="F13" s="3"/>
      <c r="G13" s="3"/>
      <c r="H13" s="3"/>
      <c r="I13" s="3"/>
      <c r="J13" s="3"/>
      <c r="K13" s="3"/>
      <c r="L13" s="3"/>
      <c r="M13" s="3"/>
    </row>
    <row r="14" spans="1:13" s="1" customFormat="1">
      <c r="A14" s="9" t="s">
        <v>134</v>
      </c>
      <c r="B14" s="34">
        <v>3646</v>
      </c>
      <c r="C14" s="34">
        <v>29</v>
      </c>
      <c r="D14" s="34">
        <v>17</v>
      </c>
      <c r="E14" s="34">
        <v>15</v>
      </c>
      <c r="F14" s="34">
        <v>377</v>
      </c>
      <c r="G14" s="34">
        <v>1138</v>
      </c>
      <c r="H14" s="34">
        <v>32</v>
      </c>
      <c r="I14" s="34">
        <v>314</v>
      </c>
      <c r="J14" s="34">
        <v>711</v>
      </c>
      <c r="K14" s="34">
        <v>157</v>
      </c>
      <c r="L14" s="34">
        <v>659</v>
      </c>
      <c r="M14" s="35">
        <v>196</v>
      </c>
    </row>
    <row r="15" spans="1:13" s="1" customFormat="1">
      <c r="A15" s="12" t="s">
        <v>135</v>
      </c>
      <c r="B15" s="34">
        <v>3971</v>
      </c>
      <c r="C15" s="34">
        <v>30</v>
      </c>
      <c r="D15" s="34">
        <v>15</v>
      </c>
      <c r="E15" s="34">
        <v>10</v>
      </c>
      <c r="F15" s="34">
        <v>427</v>
      </c>
      <c r="G15" s="34">
        <v>1135</v>
      </c>
      <c r="H15" s="34">
        <v>30</v>
      </c>
      <c r="I15" s="34">
        <v>331</v>
      </c>
      <c r="J15" s="34">
        <v>825</v>
      </c>
      <c r="K15" s="34">
        <v>177</v>
      </c>
      <c r="L15" s="34">
        <v>788</v>
      </c>
      <c r="M15" s="35">
        <v>199</v>
      </c>
    </row>
    <row r="16" spans="1:13" s="1" customFormat="1">
      <c r="A16" s="12" t="s">
        <v>136</v>
      </c>
      <c r="B16" s="36">
        <v>4313</v>
      </c>
      <c r="C16" s="36">
        <v>28</v>
      </c>
      <c r="D16" s="36">
        <v>15</v>
      </c>
      <c r="E16" s="36">
        <v>8</v>
      </c>
      <c r="F16" s="36">
        <v>414</v>
      </c>
      <c r="G16" s="36">
        <v>1235</v>
      </c>
      <c r="H16" s="36">
        <v>33</v>
      </c>
      <c r="I16" s="36">
        <v>324</v>
      </c>
      <c r="J16" s="36">
        <v>912</v>
      </c>
      <c r="K16" s="36">
        <v>199</v>
      </c>
      <c r="L16" s="36">
        <v>940</v>
      </c>
      <c r="M16" s="37">
        <v>199</v>
      </c>
    </row>
    <row r="17" spans="1:13" s="1" customFormat="1">
      <c r="A17" s="12" t="s">
        <v>137</v>
      </c>
      <c r="B17" s="36">
        <v>4835</v>
      </c>
      <c r="C17" s="36">
        <v>29</v>
      </c>
      <c r="D17" s="36">
        <v>13</v>
      </c>
      <c r="E17" s="36">
        <v>6</v>
      </c>
      <c r="F17" s="36">
        <v>462</v>
      </c>
      <c r="G17" s="36">
        <v>1306</v>
      </c>
      <c r="H17" s="36">
        <v>30</v>
      </c>
      <c r="I17" s="36">
        <v>353</v>
      </c>
      <c r="J17" s="36">
        <v>1047</v>
      </c>
      <c r="K17" s="36">
        <v>241</v>
      </c>
      <c r="L17" s="36">
        <v>1142</v>
      </c>
      <c r="M17" s="37">
        <v>195</v>
      </c>
    </row>
    <row r="18" spans="1:13" s="1" customFormat="1">
      <c r="A18" s="12" t="s">
        <v>138</v>
      </c>
      <c r="B18" s="36">
        <v>5263</v>
      </c>
      <c r="C18" s="36">
        <v>34</v>
      </c>
      <c r="D18" s="36">
        <v>10</v>
      </c>
      <c r="E18" s="36">
        <v>5</v>
      </c>
      <c r="F18" s="36">
        <v>544</v>
      </c>
      <c r="G18" s="36">
        <v>1308</v>
      </c>
      <c r="H18" s="36">
        <v>42</v>
      </c>
      <c r="I18" s="36">
        <v>381</v>
      </c>
      <c r="J18" s="36">
        <v>1138</v>
      </c>
      <c r="K18" s="36">
        <v>244</v>
      </c>
      <c r="L18" s="36">
        <v>1327</v>
      </c>
      <c r="M18" s="37">
        <v>218</v>
      </c>
    </row>
    <row r="19" spans="1:13" s="1" customFormat="1">
      <c r="A19" s="12" t="s">
        <v>139</v>
      </c>
      <c r="B19" s="36">
        <v>5322</v>
      </c>
      <c r="C19" s="36">
        <v>35</v>
      </c>
      <c r="D19" s="36">
        <v>10</v>
      </c>
      <c r="E19" s="36">
        <v>6</v>
      </c>
      <c r="F19" s="36">
        <v>551</v>
      </c>
      <c r="G19" s="36">
        <v>1307</v>
      </c>
      <c r="H19" s="36">
        <v>37</v>
      </c>
      <c r="I19" s="36">
        <v>389</v>
      </c>
      <c r="J19" s="36">
        <v>1160</v>
      </c>
      <c r="K19" s="36">
        <v>239</v>
      </c>
      <c r="L19" s="36">
        <v>1361</v>
      </c>
      <c r="M19" s="37">
        <v>214</v>
      </c>
    </row>
    <row r="20" spans="1:13" s="1" customFormat="1">
      <c r="A20" s="12" t="s">
        <v>140</v>
      </c>
      <c r="B20" s="36">
        <v>5391</v>
      </c>
      <c r="C20" s="36">
        <v>33</v>
      </c>
      <c r="D20" s="36">
        <v>9</v>
      </c>
      <c r="E20" s="36">
        <v>6</v>
      </c>
      <c r="F20" s="36">
        <v>563</v>
      </c>
      <c r="G20" s="36">
        <v>1307</v>
      </c>
      <c r="H20" s="36">
        <v>36</v>
      </c>
      <c r="I20" s="36">
        <v>390</v>
      </c>
      <c r="J20" s="36">
        <v>1172</v>
      </c>
      <c r="K20" s="36">
        <v>235</v>
      </c>
      <c r="L20" s="36">
        <v>1408</v>
      </c>
      <c r="M20" s="37">
        <v>215</v>
      </c>
    </row>
    <row r="21" spans="1:13" s="1" customFormat="1">
      <c r="A21" s="12" t="s">
        <v>141</v>
      </c>
      <c r="B21" s="36">
        <v>5368</v>
      </c>
      <c r="C21" s="36">
        <v>33</v>
      </c>
      <c r="D21" s="36">
        <v>8</v>
      </c>
      <c r="E21" s="36">
        <v>6</v>
      </c>
      <c r="F21" s="36">
        <v>548</v>
      </c>
      <c r="G21" s="36">
        <v>1258</v>
      </c>
      <c r="H21" s="36">
        <v>37</v>
      </c>
      <c r="I21" s="36">
        <v>385</v>
      </c>
      <c r="J21" s="36">
        <v>1188</v>
      </c>
      <c r="K21" s="36">
        <v>238</v>
      </c>
      <c r="L21" s="36">
        <v>1432</v>
      </c>
      <c r="M21" s="37">
        <v>217</v>
      </c>
    </row>
    <row r="22" spans="1:13" s="1" customFormat="1">
      <c r="A22" s="12" t="s">
        <v>142</v>
      </c>
      <c r="B22" s="36">
        <v>5331</v>
      </c>
      <c r="C22" s="36">
        <v>33</v>
      </c>
      <c r="D22" s="36">
        <v>7</v>
      </c>
      <c r="E22" s="36">
        <v>6</v>
      </c>
      <c r="F22" s="36">
        <v>544</v>
      </c>
      <c r="G22" s="36">
        <v>1223</v>
      </c>
      <c r="H22" s="36">
        <v>38</v>
      </c>
      <c r="I22" s="36">
        <v>385</v>
      </c>
      <c r="J22" s="36">
        <v>1196</v>
      </c>
      <c r="K22" s="36">
        <v>232</v>
      </c>
      <c r="L22" s="36">
        <v>1434</v>
      </c>
      <c r="M22" s="37">
        <v>214</v>
      </c>
    </row>
    <row r="23" spans="1:13" s="1" customFormat="1">
      <c r="A23" s="15" t="s">
        <v>143</v>
      </c>
      <c r="B23" s="27">
        <v>5356</v>
      </c>
      <c r="C23" s="27">
        <v>34</v>
      </c>
      <c r="D23" s="27">
        <v>8</v>
      </c>
      <c r="E23" s="27">
        <v>5</v>
      </c>
      <c r="F23" s="27">
        <v>539</v>
      </c>
      <c r="G23" s="27">
        <v>1205</v>
      </c>
      <c r="H23" s="27">
        <v>34</v>
      </c>
      <c r="I23" s="27">
        <v>393</v>
      </c>
      <c r="J23" s="27">
        <v>1197</v>
      </c>
      <c r="K23" s="27">
        <v>229</v>
      </c>
      <c r="L23" s="27">
        <v>1478</v>
      </c>
      <c r="M23" s="28">
        <v>214</v>
      </c>
    </row>
    <row r="24" spans="1:13" s="1" customFormat="1">
      <c r="A24" s="15" t="s">
        <v>144</v>
      </c>
      <c r="B24" s="27">
        <v>5369</v>
      </c>
      <c r="C24" s="27">
        <v>38</v>
      </c>
      <c r="D24" s="27">
        <v>9</v>
      </c>
      <c r="E24" s="27">
        <v>5</v>
      </c>
      <c r="F24" s="27">
        <v>520</v>
      </c>
      <c r="G24" s="27">
        <v>1185</v>
      </c>
      <c r="H24" s="27">
        <v>34</v>
      </c>
      <c r="I24" s="27">
        <v>387</v>
      </c>
      <c r="J24" s="27">
        <v>1203</v>
      </c>
      <c r="K24" s="27">
        <v>220</v>
      </c>
      <c r="L24" s="27">
        <v>1536</v>
      </c>
      <c r="M24" s="28">
        <v>211</v>
      </c>
    </row>
    <row r="25" spans="1:13" s="1" customFormat="1">
      <c r="A25" s="15" t="s">
        <v>145</v>
      </c>
      <c r="B25" s="27">
        <v>5331</v>
      </c>
      <c r="C25" s="27">
        <v>39</v>
      </c>
      <c r="D25" s="27">
        <v>9</v>
      </c>
      <c r="E25" s="27">
        <v>5</v>
      </c>
      <c r="F25" s="27">
        <v>504</v>
      </c>
      <c r="G25" s="27">
        <v>1131</v>
      </c>
      <c r="H25" s="27">
        <v>33</v>
      </c>
      <c r="I25" s="27">
        <v>382</v>
      </c>
      <c r="J25" s="27">
        <v>1186</v>
      </c>
      <c r="K25" s="27">
        <v>222</v>
      </c>
      <c r="L25" s="27">
        <v>1570</v>
      </c>
      <c r="M25" s="28">
        <v>217</v>
      </c>
    </row>
    <row r="26" spans="1:13" s="1" customFormat="1">
      <c r="A26" s="20"/>
      <c r="B26" s="29"/>
      <c r="C26" s="29"/>
      <c r="D26" s="29"/>
      <c r="E26" s="29"/>
      <c r="F26" s="29"/>
      <c r="G26" s="29"/>
      <c r="H26" s="29"/>
      <c r="I26" s="29"/>
      <c r="J26" s="29"/>
      <c r="K26" s="29"/>
      <c r="L26" s="29"/>
      <c r="M26" s="29"/>
    </row>
    <row r="27" spans="1:13" s="1" customFormat="1">
      <c r="A27" s="3" t="s">
        <v>146</v>
      </c>
      <c r="B27" s="29"/>
      <c r="C27" s="29"/>
      <c r="D27" s="29"/>
      <c r="E27" s="29"/>
      <c r="F27" s="29"/>
      <c r="G27" s="29"/>
      <c r="H27" s="29"/>
      <c r="I27" s="29"/>
      <c r="J27" s="29"/>
      <c r="K27" s="29"/>
      <c r="L27" s="29"/>
      <c r="M27" s="29"/>
    </row>
    <row r="28" spans="1:13" s="1" customFormat="1">
      <c r="A28" s="9" t="s">
        <v>134</v>
      </c>
      <c r="B28" s="34">
        <v>1167</v>
      </c>
      <c r="C28" s="34">
        <v>8</v>
      </c>
      <c r="D28" s="34">
        <v>1</v>
      </c>
      <c r="E28" s="34">
        <v>1</v>
      </c>
      <c r="F28" s="34">
        <v>49</v>
      </c>
      <c r="G28" s="34">
        <v>361</v>
      </c>
      <c r="H28" s="34">
        <v>4</v>
      </c>
      <c r="I28" s="34">
        <v>38</v>
      </c>
      <c r="J28" s="34">
        <v>290</v>
      </c>
      <c r="K28" s="34">
        <v>71</v>
      </c>
      <c r="L28" s="34">
        <v>312</v>
      </c>
      <c r="M28" s="35">
        <v>31</v>
      </c>
    </row>
    <row r="29" spans="1:13" s="1" customFormat="1">
      <c r="A29" s="12" t="s">
        <v>135</v>
      </c>
      <c r="B29" s="34">
        <v>1354</v>
      </c>
      <c r="C29" s="34">
        <v>9</v>
      </c>
      <c r="D29" s="34">
        <v>2</v>
      </c>
      <c r="E29" s="34">
        <v>1</v>
      </c>
      <c r="F29" s="34">
        <v>58</v>
      </c>
      <c r="G29" s="34">
        <v>386</v>
      </c>
      <c r="H29" s="34">
        <v>4</v>
      </c>
      <c r="I29" s="34">
        <v>39</v>
      </c>
      <c r="J29" s="34">
        <v>351</v>
      </c>
      <c r="K29" s="34">
        <v>82</v>
      </c>
      <c r="L29" s="34">
        <v>388</v>
      </c>
      <c r="M29" s="35">
        <v>33</v>
      </c>
    </row>
    <row r="30" spans="1:13" s="1" customFormat="1">
      <c r="A30" s="12" t="s">
        <v>136</v>
      </c>
      <c r="B30" s="36">
        <v>1548</v>
      </c>
      <c r="C30" s="36">
        <v>9</v>
      </c>
      <c r="D30" s="36">
        <v>3</v>
      </c>
      <c r="E30" s="36">
        <v>1</v>
      </c>
      <c r="F30" s="36">
        <v>57</v>
      </c>
      <c r="G30" s="36">
        <v>435</v>
      </c>
      <c r="H30" s="36">
        <v>4</v>
      </c>
      <c r="I30" s="36">
        <v>41</v>
      </c>
      <c r="J30" s="36">
        <v>408</v>
      </c>
      <c r="K30" s="36">
        <v>90</v>
      </c>
      <c r="L30" s="36">
        <v>464</v>
      </c>
      <c r="M30" s="37">
        <v>35</v>
      </c>
    </row>
    <row r="31" spans="1:13" s="1" customFormat="1">
      <c r="A31" s="12" t="s">
        <v>137</v>
      </c>
      <c r="B31" s="36">
        <v>1834</v>
      </c>
      <c r="C31" s="36">
        <v>11</v>
      </c>
      <c r="D31" s="36">
        <v>2</v>
      </c>
      <c r="E31" s="36">
        <v>1</v>
      </c>
      <c r="F31" s="36">
        <v>72</v>
      </c>
      <c r="G31" s="36">
        <v>471</v>
      </c>
      <c r="H31" s="36">
        <v>4</v>
      </c>
      <c r="I31" s="36">
        <v>51</v>
      </c>
      <c r="J31" s="36">
        <v>493</v>
      </c>
      <c r="K31" s="36">
        <v>121</v>
      </c>
      <c r="L31" s="36">
        <v>567</v>
      </c>
      <c r="M31" s="37">
        <v>36</v>
      </c>
    </row>
    <row r="32" spans="1:13" s="1" customFormat="1">
      <c r="A32" s="12" t="s">
        <v>138</v>
      </c>
      <c r="B32" s="36">
        <v>2048</v>
      </c>
      <c r="C32" s="36">
        <v>14</v>
      </c>
      <c r="D32" s="36">
        <v>2</v>
      </c>
      <c r="E32" s="36">
        <v>1</v>
      </c>
      <c r="F32" s="36">
        <v>87</v>
      </c>
      <c r="G32" s="36">
        <v>457</v>
      </c>
      <c r="H32" s="36">
        <v>5</v>
      </c>
      <c r="I32" s="36">
        <v>65</v>
      </c>
      <c r="J32" s="36">
        <v>560</v>
      </c>
      <c r="K32" s="36">
        <v>123</v>
      </c>
      <c r="L32" s="36">
        <v>686</v>
      </c>
      <c r="M32" s="37">
        <v>42</v>
      </c>
    </row>
    <row r="33" spans="1:13" s="1" customFormat="1">
      <c r="A33" s="12" t="s">
        <v>139</v>
      </c>
      <c r="B33" s="36">
        <v>2084</v>
      </c>
      <c r="C33" s="36">
        <v>14</v>
      </c>
      <c r="D33" s="36">
        <v>2</v>
      </c>
      <c r="E33" s="36">
        <v>1</v>
      </c>
      <c r="F33" s="36">
        <v>88</v>
      </c>
      <c r="G33" s="36">
        <v>455</v>
      </c>
      <c r="H33" s="36">
        <v>6</v>
      </c>
      <c r="I33" s="36">
        <v>66</v>
      </c>
      <c r="J33" s="36">
        <v>573</v>
      </c>
      <c r="K33" s="36">
        <v>119</v>
      </c>
      <c r="L33" s="36">
        <v>711</v>
      </c>
      <c r="M33" s="37">
        <v>42</v>
      </c>
    </row>
    <row r="34" spans="1:13" s="1" customFormat="1">
      <c r="A34" s="12" t="s">
        <v>140</v>
      </c>
      <c r="B34" s="36">
        <v>2127</v>
      </c>
      <c r="C34" s="36">
        <v>14</v>
      </c>
      <c r="D34" s="36">
        <v>2</v>
      </c>
      <c r="E34" s="36">
        <v>1</v>
      </c>
      <c r="F34" s="36">
        <v>92</v>
      </c>
      <c r="G34" s="36">
        <v>451</v>
      </c>
      <c r="H34" s="36">
        <v>5</v>
      </c>
      <c r="I34" s="36">
        <v>71</v>
      </c>
      <c r="J34" s="36">
        <v>586</v>
      </c>
      <c r="K34" s="36">
        <v>117</v>
      </c>
      <c r="L34" s="36">
        <v>737</v>
      </c>
      <c r="M34" s="37">
        <v>43</v>
      </c>
    </row>
    <row r="35" spans="1:13" s="1" customFormat="1">
      <c r="A35" s="12" t="s">
        <v>141</v>
      </c>
      <c r="B35" s="36">
        <v>2124</v>
      </c>
      <c r="C35" s="36">
        <v>15</v>
      </c>
      <c r="D35" s="36">
        <v>2</v>
      </c>
      <c r="E35" s="36">
        <v>1</v>
      </c>
      <c r="F35" s="36">
        <v>89</v>
      </c>
      <c r="G35" s="36">
        <v>423</v>
      </c>
      <c r="H35" s="36">
        <v>4</v>
      </c>
      <c r="I35" s="36">
        <v>74</v>
      </c>
      <c r="J35" s="36">
        <v>596</v>
      </c>
      <c r="K35" s="36">
        <v>115</v>
      </c>
      <c r="L35" s="36">
        <v>753</v>
      </c>
      <c r="M35" s="37">
        <v>46</v>
      </c>
    </row>
    <row r="36" spans="1:13" s="1" customFormat="1">
      <c r="A36" s="12" t="s">
        <v>142</v>
      </c>
      <c r="B36" s="36">
        <v>2116</v>
      </c>
      <c r="C36" s="36">
        <v>15</v>
      </c>
      <c r="D36" s="36">
        <v>1</v>
      </c>
      <c r="E36" s="36">
        <v>1</v>
      </c>
      <c r="F36" s="36">
        <v>86</v>
      </c>
      <c r="G36" s="36">
        <v>407</v>
      </c>
      <c r="H36" s="36">
        <v>5</v>
      </c>
      <c r="I36" s="36">
        <v>72</v>
      </c>
      <c r="J36" s="36">
        <v>606</v>
      </c>
      <c r="K36" s="36">
        <v>121</v>
      </c>
      <c r="L36" s="36">
        <v>757</v>
      </c>
      <c r="M36" s="37">
        <v>46</v>
      </c>
    </row>
    <row r="37" spans="1:13" s="1" customFormat="1">
      <c r="A37" s="15" t="s">
        <v>143</v>
      </c>
      <c r="B37" s="27">
        <v>2140</v>
      </c>
      <c r="C37" s="27">
        <v>15</v>
      </c>
      <c r="D37" s="27">
        <v>2</v>
      </c>
      <c r="E37" s="27">
        <v>1</v>
      </c>
      <c r="F37" s="27">
        <v>82</v>
      </c>
      <c r="G37" s="27">
        <v>402</v>
      </c>
      <c r="H37" s="27">
        <v>5</v>
      </c>
      <c r="I37" s="27">
        <v>75</v>
      </c>
      <c r="J37" s="27">
        <v>611</v>
      </c>
      <c r="K37" s="27">
        <v>109</v>
      </c>
      <c r="L37" s="27">
        <v>783</v>
      </c>
      <c r="M37" s="28">
        <v>47</v>
      </c>
    </row>
    <row r="38" spans="1:13" s="1" customFormat="1">
      <c r="A38" s="15" t="s">
        <v>144</v>
      </c>
      <c r="B38" s="27">
        <v>2168</v>
      </c>
      <c r="C38" s="27">
        <v>17</v>
      </c>
      <c r="D38" s="27">
        <v>2</v>
      </c>
      <c r="E38" s="27">
        <v>1</v>
      </c>
      <c r="F38" s="27">
        <v>80</v>
      </c>
      <c r="G38" s="27">
        <v>392</v>
      </c>
      <c r="H38" s="27">
        <v>4</v>
      </c>
      <c r="I38" s="27">
        <v>75</v>
      </c>
      <c r="J38" s="27">
        <v>618</v>
      </c>
      <c r="K38" s="27">
        <v>107</v>
      </c>
      <c r="L38" s="27">
        <v>818</v>
      </c>
      <c r="M38" s="28">
        <v>46</v>
      </c>
    </row>
    <row r="39" spans="1:13" s="1" customFormat="1">
      <c r="A39" s="15" t="s">
        <v>145</v>
      </c>
      <c r="B39" s="27">
        <v>2161</v>
      </c>
      <c r="C39" s="27">
        <v>16</v>
      </c>
      <c r="D39" s="27">
        <v>2</v>
      </c>
      <c r="E39" s="27">
        <v>1</v>
      </c>
      <c r="F39" s="27">
        <v>77</v>
      </c>
      <c r="G39" s="27">
        <v>366</v>
      </c>
      <c r="H39" s="27">
        <v>5</v>
      </c>
      <c r="I39" s="27">
        <v>75</v>
      </c>
      <c r="J39" s="27">
        <v>612</v>
      </c>
      <c r="K39" s="27">
        <v>107</v>
      </c>
      <c r="L39" s="27">
        <v>841</v>
      </c>
      <c r="M39" s="28">
        <v>47</v>
      </c>
    </row>
    <row r="40" spans="1:13" s="1" customFormat="1">
      <c r="A40" s="20"/>
      <c r="B40" s="29"/>
      <c r="C40" s="29"/>
      <c r="D40" s="29"/>
      <c r="E40" s="29"/>
      <c r="F40" s="29"/>
      <c r="G40" s="29"/>
      <c r="H40" s="29"/>
      <c r="I40" s="29"/>
      <c r="J40" s="29"/>
      <c r="K40" s="29"/>
      <c r="L40" s="29"/>
      <c r="M40" s="29"/>
    </row>
    <row r="41" spans="1:13" s="1" customFormat="1">
      <c r="A41" s="3" t="s">
        <v>147</v>
      </c>
      <c r="B41" s="29"/>
      <c r="C41" s="29"/>
      <c r="D41" s="29"/>
      <c r="E41" s="29"/>
      <c r="F41" s="29"/>
      <c r="G41" s="29"/>
      <c r="H41" s="29"/>
      <c r="I41" s="29"/>
      <c r="J41" s="29"/>
      <c r="K41" s="29"/>
      <c r="L41" s="29"/>
      <c r="M41" s="29"/>
    </row>
    <row r="42" spans="1:13" s="1" customFormat="1">
      <c r="A42" s="9" t="s">
        <v>134</v>
      </c>
      <c r="B42" s="34">
        <v>2479</v>
      </c>
      <c r="C42" s="34">
        <v>21</v>
      </c>
      <c r="D42" s="34">
        <v>16</v>
      </c>
      <c r="E42" s="34">
        <v>14</v>
      </c>
      <c r="F42" s="34">
        <v>327</v>
      </c>
      <c r="G42" s="34">
        <v>776</v>
      </c>
      <c r="H42" s="34">
        <v>28</v>
      </c>
      <c r="I42" s="34">
        <v>276</v>
      </c>
      <c r="J42" s="34">
        <v>421</v>
      </c>
      <c r="K42" s="34">
        <v>86</v>
      </c>
      <c r="L42" s="34">
        <v>346</v>
      </c>
      <c r="M42" s="35">
        <v>165</v>
      </c>
    </row>
    <row r="43" spans="1:13" s="1" customFormat="1">
      <c r="A43" s="12" t="s">
        <v>135</v>
      </c>
      <c r="B43" s="34">
        <v>2617</v>
      </c>
      <c r="C43" s="34">
        <v>21</v>
      </c>
      <c r="D43" s="34">
        <v>13</v>
      </c>
      <c r="E43" s="34">
        <v>9</v>
      </c>
      <c r="F43" s="34">
        <v>369</v>
      </c>
      <c r="G43" s="34">
        <v>749</v>
      </c>
      <c r="H43" s="34">
        <v>26</v>
      </c>
      <c r="I43" s="34">
        <v>293</v>
      </c>
      <c r="J43" s="34">
        <v>474</v>
      </c>
      <c r="K43" s="34">
        <v>95</v>
      </c>
      <c r="L43" s="34">
        <v>400</v>
      </c>
      <c r="M43" s="35">
        <v>166</v>
      </c>
    </row>
    <row r="44" spans="1:13" s="1" customFormat="1">
      <c r="A44" s="12" t="s">
        <v>136</v>
      </c>
      <c r="B44" s="36">
        <v>2764</v>
      </c>
      <c r="C44" s="36">
        <v>19</v>
      </c>
      <c r="D44" s="36">
        <v>12</v>
      </c>
      <c r="E44" s="36">
        <v>7</v>
      </c>
      <c r="F44" s="36">
        <v>357</v>
      </c>
      <c r="G44" s="36">
        <v>800</v>
      </c>
      <c r="H44" s="36">
        <v>29</v>
      </c>
      <c r="I44" s="36">
        <v>283</v>
      </c>
      <c r="J44" s="36">
        <v>504</v>
      </c>
      <c r="K44" s="36">
        <v>109</v>
      </c>
      <c r="L44" s="36">
        <v>476</v>
      </c>
      <c r="M44" s="37">
        <v>164</v>
      </c>
    </row>
    <row r="45" spans="1:13" s="1" customFormat="1">
      <c r="A45" s="12" t="s">
        <v>137</v>
      </c>
      <c r="B45" s="36">
        <v>3001</v>
      </c>
      <c r="C45" s="36">
        <v>18</v>
      </c>
      <c r="D45" s="36">
        <v>11</v>
      </c>
      <c r="E45" s="36">
        <v>5</v>
      </c>
      <c r="F45" s="36">
        <v>390</v>
      </c>
      <c r="G45" s="36">
        <v>834</v>
      </c>
      <c r="H45" s="36">
        <v>26</v>
      </c>
      <c r="I45" s="36">
        <v>302</v>
      </c>
      <c r="J45" s="36">
        <v>555</v>
      </c>
      <c r="K45" s="36">
        <v>120</v>
      </c>
      <c r="L45" s="36">
        <v>575</v>
      </c>
      <c r="M45" s="37">
        <v>159</v>
      </c>
    </row>
    <row r="46" spans="1:13" s="1" customFormat="1">
      <c r="A46" s="12" t="s">
        <v>138</v>
      </c>
      <c r="B46" s="36">
        <v>3215</v>
      </c>
      <c r="C46" s="36">
        <v>20</v>
      </c>
      <c r="D46" s="36">
        <v>8</v>
      </c>
      <c r="E46" s="36">
        <v>5</v>
      </c>
      <c r="F46" s="36">
        <v>457</v>
      </c>
      <c r="G46" s="36">
        <v>851</v>
      </c>
      <c r="H46" s="36">
        <v>37</v>
      </c>
      <c r="I46" s="36">
        <v>315</v>
      </c>
      <c r="J46" s="36">
        <v>578</v>
      </c>
      <c r="K46" s="36">
        <v>121</v>
      </c>
      <c r="L46" s="36">
        <v>641</v>
      </c>
      <c r="M46" s="37">
        <v>176</v>
      </c>
    </row>
    <row r="47" spans="1:13" s="1" customFormat="1">
      <c r="A47" s="12" t="s">
        <v>139</v>
      </c>
      <c r="B47" s="36">
        <v>3238</v>
      </c>
      <c r="C47" s="36">
        <v>21</v>
      </c>
      <c r="D47" s="36">
        <v>8</v>
      </c>
      <c r="E47" s="36">
        <v>5</v>
      </c>
      <c r="F47" s="36">
        <v>463</v>
      </c>
      <c r="G47" s="36">
        <v>852</v>
      </c>
      <c r="H47" s="36">
        <v>32</v>
      </c>
      <c r="I47" s="36">
        <v>323</v>
      </c>
      <c r="J47" s="36">
        <v>587</v>
      </c>
      <c r="K47" s="36">
        <v>119</v>
      </c>
      <c r="L47" s="36">
        <v>650</v>
      </c>
      <c r="M47" s="37">
        <v>171</v>
      </c>
    </row>
    <row r="48" spans="1:13" s="1" customFormat="1">
      <c r="A48" s="12" t="s">
        <v>140</v>
      </c>
      <c r="B48" s="36">
        <v>3264</v>
      </c>
      <c r="C48" s="36">
        <v>19</v>
      </c>
      <c r="D48" s="36">
        <v>8</v>
      </c>
      <c r="E48" s="36">
        <v>6</v>
      </c>
      <c r="F48" s="36">
        <v>471</v>
      </c>
      <c r="G48" s="36">
        <v>856</v>
      </c>
      <c r="H48" s="36">
        <v>31</v>
      </c>
      <c r="I48" s="36">
        <v>319</v>
      </c>
      <c r="J48" s="36">
        <v>586</v>
      </c>
      <c r="K48" s="36">
        <v>118</v>
      </c>
      <c r="L48" s="36">
        <v>670</v>
      </c>
      <c r="M48" s="37">
        <v>172</v>
      </c>
    </row>
    <row r="49" spans="1:13" s="1" customFormat="1">
      <c r="A49" s="12" t="s">
        <v>141</v>
      </c>
      <c r="B49" s="36">
        <v>3243</v>
      </c>
      <c r="C49" s="36">
        <v>19</v>
      </c>
      <c r="D49" s="36">
        <v>6</v>
      </c>
      <c r="E49" s="36">
        <v>5</v>
      </c>
      <c r="F49" s="36">
        <v>458</v>
      </c>
      <c r="G49" s="36">
        <v>835</v>
      </c>
      <c r="H49" s="36">
        <v>33</v>
      </c>
      <c r="I49" s="36">
        <v>311</v>
      </c>
      <c r="J49" s="36">
        <v>592</v>
      </c>
      <c r="K49" s="36">
        <v>123</v>
      </c>
      <c r="L49" s="36">
        <v>679</v>
      </c>
      <c r="M49" s="37">
        <v>171</v>
      </c>
    </row>
    <row r="50" spans="1:13" s="1" customFormat="1">
      <c r="A50" s="12" t="s">
        <v>142</v>
      </c>
      <c r="B50" s="36">
        <v>3215</v>
      </c>
      <c r="C50" s="36">
        <v>18</v>
      </c>
      <c r="D50" s="36">
        <v>6</v>
      </c>
      <c r="E50" s="36">
        <v>5</v>
      </c>
      <c r="F50" s="36">
        <v>458</v>
      </c>
      <c r="G50" s="36">
        <v>816</v>
      </c>
      <c r="H50" s="36">
        <v>32</v>
      </c>
      <c r="I50" s="36">
        <v>312</v>
      </c>
      <c r="J50" s="36">
        <v>589</v>
      </c>
      <c r="K50" s="36">
        <v>121</v>
      </c>
      <c r="L50" s="36">
        <v>677</v>
      </c>
      <c r="M50" s="37">
        <v>168</v>
      </c>
    </row>
    <row r="51" spans="1:13" s="1" customFormat="1">
      <c r="A51" s="15" t="s">
        <v>143</v>
      </c>
      <c r="B51" s="27">
        <v>3216</v>
      </c>
      <c r="C51" s="27">
        <v>19</v>
      </c>
      <c r="D51" s="27">
        <v>6</v>
      </c>
      <c r="E51" s="27">
        <v>4</v>
      </c>
      <c r="F51" s="27">
        <v>457</v>
      </c>
      <c r="G51" s="27">
        <v>803</v>
      </c>
      <c r="H51" s="27">
        <v>30</v>
      </c>
      <c r="I51" s="27">
        <v>318</v>
      </c>
      <c r="J51" s="27">
        <v>585</v>
      </c>
      <c r="K51" s="27">
        <v>120</v>
      </c>
      <c r="L51" s="27">
        <v>695</v>
      </c>
      <c r="M51" s="28">
        <v>166</v>
      </c>
    </row>
    <row r="52" spans="1:13" s="1" customFormat="1">
      <c r="A52" s="15" t="s">
        <v>144</v>
      </c>
      <c r="B52" s="27">
        <v>3201</v>
      </c>
      <c r="C52" s="27">
        <v>21</v>
      </c>
      <c r="D52" s="27">
        <v>7</v>
      </c>
      <c r="E52" s="27">
        <v>4</v>
      </c>
      <c r="F52" s="27">
        <v>440</v>
      </c>
      <c r="G52" s="27">
        <v>793</v>
      </c>
      <c r="H52" s="27">
        <v>30</v>
      </c>
      <c r="I52" s="27">
        <v>311</v>
      </c>
      <c r="J52" s="27">
        <v>585</v>
      </c>
      <c r="K52" s="27">
        <v>113</v>
      </c>
      <c r="L52" s="27">
        <v>718</v>
      </c>
      <c r="M52" s="28">
        <v>166</v>
      </c>
    </row>
    <row r="53" spans="1:13" s="1" customFormat="1">
      <c r="A53" s="15" t="s">
        <v>145</v>
      </c>
      <c r="B53" s="27">
        <v>3170</v>
      </c>
      <c r="C53" s="27">
        <v>22</v>
      </c>
      <c r="D53" s="27">
        <v>7</v>
      </c>
      <c r="E53" s="27">
        <v>4</v>
      </c>
      <c r="F53" s="27">
        <v>428</v>
      </c>
      <c r="G53" s="27">
        <v>765</v>
      </c>
      <c r="H53" s="27">
        <v>29</v>
      </c>
      <c r="I53" s="27">
        <v>307</v>
      </c>
      <c r="J53" s="27">
        <v>574</v>
      </c>
      <c r="K53" s="27">
        <v>115</v>
      </c>
      <c r="L53" s="27">
        <v>729</v>
      </c>
      <c r="M53" s="28">
        <v>170</v>
      </c>
    </row>
    <row r="54" spans="1:13" s="1" customFormat="1">
      <c r="A54" s="20"/>
      <c r="B54" s="29"/>
      <c r="C54" s="29"/>
      <c r="D54" s="29"/>
      <c r="E54" s="29"/>
      <c r="F54" s="29"/>
      <c r="G54" s="29"/>
      <c r="H54" s="29"/>
      <c r="I54" s="29"/>
      <c r="J54" s="29"/>
      <c r="K54" s="29"/>
      <c r="L54" s="29"/>
      <c r="M54" s="29"/>
    </row>
    <row r="55" spans="1:13">
      <c r="A55" s="3" t="s">
        <v>148</v>
      </c>
    </row>
    <row r="56" spans="1:13">
      <c r="A56" s="9" t="s">
        <v>134</v>
      </c>
      <c r="B56" s="10">
        <v>100</v>
      </c>
      <c r="C56" s="10">
        <v>0.7</v>
      </c>
      <c r="D56" s="10">
        <v>0.1</v>
      </c>
      <c r="E56" s="10">
        <v>0.1</v>
      </c>
      <c r="F56" s="10">
        <v>4.2</v>
      </c>
      <c r="G56" s="10">
        <v>39.9</v>
      </c>
      <c r="H56" s="10">
        <v>0.3</v>
      </c>
      <c r="I56" s="10">
        <v>3.3</v>
      </c>
      <c r="J56" s="10">
        <v>24.9</v>
      </c>
      <c r="K56" s="10">
        <v>6.1</v>
      </c>
      <c r="L56" s="10">
        <v>26.7</v>
      </c>
      <c r="M56" s="11">
        <v>2.7</v>
      </c>
    </row>
    <row r="57" spans="1:13" s="1" customFormat="1">
      <c r="A57" s="12" t="s">
        <v>135</v>
      </c>
      <c r="B57" s="38">
        <v>100</v>
      </c>
      <c r="C57" s="38">
        <v>0.66469719350073853</v>
      </c>
      <c r="D57" s="38">
        <v>0.14771048744460857</v>
      </c>
      <c r="E57" s="38">
        <v>7.3855243722304287E-2</v>
      </c>
      <c r="F57" s="38">
        <v>4.2836041358936487</v>
      </c>
      <c r="G57" s="38">
        <v>28.508124076809455</v>
      </c>
      <c r="H57" s="38">
        <v>0.29542097488921715</v>
      </c>
      <c r="I57" s="38">
        <v>2.8803545051698669</v>
      </c>
      <c r="J57" s="38">
        <v>25.923190546528801</v>
      </c>
      <c r="K57" s="38">
        <v>6.0561299852289512</v>
      </c>
      <c r="L57" s="38">
        <v>28.655834564254061</v>
      </c>
      <c r="M57" s="39">
        <v>2.4372230428360413</v>
      </c>
    </row>
    <row r="58" spans="1:13">
      <c r="A58" s="12" t="s">
        <v>136</v>
      </c>
      <c r="B58" s="13">
        <v>100</v>
      </c>
      <c r="C58" s="13">
        <v>0.6</v>
      </c>
      <c r="D58" s="13">
        <v>0.2</v>
      </c>
      <c r="E58" s="13">
        <v>0.1</v>
      </c>
      <c r="F58" s="13">
        <v>3.6</v>
      </c>
      <c r="G58" s="13">
        <v>28.1</v>
      </c>
      <c r="H58" s="13">
        <v>0.3</v>
      </c>
      <c r="I58" s="13">
        <v>2.6</v>
      </c>
      <c r="J58" s="13">
        <v>26.4</v>
      </c>
      <c r="K58" s="13">
        <v>5.8</v>
      </c>
      <c r="L58" s="13">
        <v>30</v>
      </c>
      <c r="M58" s="14">
        <v>2.2999999999999998</v>
      </c>
    </row>
    <row r="59" spans="1:13">
      <c r="A59" s="12" t="s">
        <v>137</v>
      </c>
      <c r="B59" s="13">
        <v>100</v>
      </c>
      <c r="C59" s="13">
        <v>0.6</v>
      </c>
      <c r="D59" s="13">
        <v>0.1</v>
      </c>
      <c r="E59" s="13">
        <v>0.1</v>
      </c>
      <c r="F59" s="13">
        <v>3.9</v>
      </c>
      <c r="G59" s="13">
        <v>25.7</v>
      </c>
      <c r="H59" s="13">
        <v>0.2</v>
      </c>
      <c r="I59" s="13">
        <v>2.8</v>
      </c>
      <c r="J59" s="13">
        <v>26.9</v>
      </c>
      <c r="K59" s="13">
        <v>6.6</v>
      </c>
      <c r="L59" s="13">
        <v>30.9</v>
      </c>
      <c r="M59" s="14">
        <v>2</v>
      </c>
    </row>
    <row r="60" spans="1:13">
      <c r="A60" s="12" t="s">
        <v>138</v>
      </c>
      <c r="B60" s="13">
        <v>100</v>
      </c>
      <c r="C60" s="13">
        <v>0.7</v>
      </c>
      <c r="D60" s="13">
        <v>0.1</v>
      </c>
      <c r="E60" s="13">
        <v>0</v>
      </c>
      <c r="F60" s="13">
        <v>4.2</v>
      </c>
      <c r="G60" s="13">
        <v>22.3</v>
      </c>
      <c r="H60" s="13">
        <v>0.2</v>
      </c>
      <c r="I60" s="13">
        <v>3.2</v>
      </c>
      <c r="J60" s="13">
        <v>27.3</v>
      </c>
      <c r="K60" s="13">
        <v>6</v>
      </c>
      <c r="L60" s="13">
        <v>33.5</v>
      </c>
      <c r="M60" s="14">
        <v>2.1</v>
      </c>
    </row>
    <row r="61" spans="1:13" s="1" customFormat="1">
      <c r="A61" s="12" t="s">
        <v>139</v>
      </c>
      <c r="B61" s="40">
        <v>100</v>
      </c>
      <c r="C61" s="40">
        <v>0.67178502879078694</v>
      </c>
      <c r="D61" s="40">
        <v>9.5969289827255277E-2</v>
      </c>
      <c r="E61" s="40">
        <v>4.7984644913627639E-2</v>
      </c>
      <c r="F61" s="40">
        <v>4.2226487523992322</v>
      </c>
      <c r="G61" s="40">
        <v>21.833013435700575</v>
      </c>
      <c r="H61" s="40">
        <v>0.28790786948176583</v>
      </c>
      <c r="I61" s="40">
        <v>3.1669865642994242</v>
      </c>
      <c r="J61" s="40">
        <v>27.495201535508642</v>
      </c>
      <c r="K61" s="40">
        <v>5.7101727447216897</v>
      </c>
      <c r="L61" s="40">
        <v>34.117082533589247</v>
      </c>
      <c r="M61" s="41">
        <v>2.0153550863723608</v>
      </c>
    </row>
    <row r="62" spans="1:13">
      <c r="A62" s="12" t="s">
        <v>140</v>
      </c>
      <c r="B62" s="13">
        <v>100</v>
      </c>
      <c r="C62" s="13">
        <v>0.7</v>
      </c>
      <c r="D62" s="13">
        <v>0.1</v>
      </c>
      <c r="E62" s="13">
        <v>0</v>
      </c>
      <c r="F62" s="13">
        <v>4.3</v>
      </c>
      <c r="G62" s="13">
        <v>21.2</v>
      </c>
      <c r="H62" s="13">
        <v>0.2</v>
      </c>
      <c r="I62" s="13">
        <v>3.3</v>
      </c>
      <c r="J62" s="13">
        <v>27.6</v>
      </c>
      <c r="K62" s="13">
        <v>5.5</v>
      </c>
      <c r="L62" s="13">
        <v>34.6</v>
      </c>
      <c r="M62" s="14">
        <v>2</v>
      </c>
    </row>
    <row r="63" spans="1:13" s="1" customFormat="1">
      <c r="A63" s="12" t="s">
        <v>141</v>
      </c>
      <c r="B63" s="40">
        <v>100</v>
      </c>
      <c r="C63" s="40">
        <v>0.70621468926553677</v>
      </c>
      <c r="D63" s="40">
        <v>9.4161958568738227E-2</v>
      </c>
      <c r="E63" s="40">
        <v>4.7080979284369114E-2</v>
      </c>
      <c r="F63" s="40">
        <v>4.1902071563088512</v>
      </c>
      <c r="G63" s="40">
        <v>19.915254237288135</v>
      </c>
      <c r="H63" s="40">
        <v>0.18832391713747645</v>
      </c>
      <c r="I63" s="40">
        <v>3.4839924670433149</v>
      </c>
      <c r="J63" s="40">
        <v>28.06026365348399</v>
      </c>
      <c r="K63" s="40">
        <v>5.4143126177024481</v>
      </c>
      <c r="L63" s="40">
        <v>35.451977401129945</v>
      </c>
      <c r="M63" s="41">
        <v>2.1657250470809792</v>
      </c>
    </row>
    <row r="64" spans="1:13">
      <c r="A64" s="12" t="s">
        <v>142</v>
      </c>
      <c r="B64" s="13">
        <v>100</v>
      </c>
      <c r="C64" s="13">
        <v>0.7</v>
      </c>
      <c r="D64" s="13">
        <v>0</v>
      </c>
      <c r="E64" s="13">
        <v>0</v>
      </c>
      <c r="F64" s="13">
        <v>4.0999999999999996</v>
      </c>
      <c r="G64" s="13">
        <v>19.2</v>
      </c>
      <c r="H64" s="13">
        <v>0.2</v>
      </c>
      <c r="I64" s="13">
        <v>3.4</v>
      </c>
      <c r="J64" s="13">
        <v>28.6</v>
      </c>
      <c r="K64" s="13">
        <v>5.3</v>
      </c>
      <c r="L64" s="13">
        <v>35.799999999999997</v>
      </c>
      <c r="M64" s="14">
        <v>2.2000000000000002</v>
      </c>
    </row>
    <row r="65" spans="1:13">
      <c r="A65" s="15" t="s">
        <v>143</v>
      </c>
      <c r="B65" s="16">
        <v>100</v>
      </c>
      <c r="C65" s="16">
        <v>0.7009345794392523</v>
      </c>
      <c r="D65" s="16">
        <v>9.3457943925233655E-2</v>
      </c>
      <c r="E65" s="16">
        <v>4.6728971962616828E-2</v>
      </c>
      <c r="F65" s="16">
        <v>3.8317757009345796</v>
      </c>
      <c r="G65" s="16">
        <v>18.785046728971963</v>
      </c>
      <c r="H65" s="16">
        <v>0.23364485981308408</v>
      </c>
      <c r="I65" s="16">
        <v>3.5046728971962615</v>
      </c>
      <c r="J65" s="16">
        <v>28.551401869158877</v>
      </c>
      <c r="K65" s="16">
        <v>5.0934579439252339</v>
      </c>
      <c r="L65" s="16">
        <v>36.588785046728972</v>
      </c>
      <c r="M65" s="17">
        <v>2.1962616822429908</v>
      </c>
    </row>
    <row r="66" spans="1:13">
      <c r="A66" s="12" t="s">
        <v>144</v>
      </c>
      <c r="B66" s="40">
        <v>100</v>
      </c>
      <c r="C66" s="40">
        <v>0.78413284132841321</v>
      </c>
      <c r="D66" s="40">
        <v>9.2250922509225092E-2</v>
      </c>
      <c r="E66" s="40">
        <v>4.6125461254612546E-2</v>
      </c>
      <c r="F66" s="40">
        <v>3.6900369003690034</v>
      </c>
      <c r="G66" s="40">
        <v>18.081180811808117</v>
      </c>
      <c r="H66" s="40">
        <v>0.18450184501845018</v>
      </c>
      <c r="I66" s="40">
        <v>3.4594095940959413</v>
      </c>
      <c r="J66" s="40">
        <v>28.505535055350556</v>
      </c>
      <c r="K66" s="40">
        <v>4.9354243542435423</v>
      </c>
      <c r="L66" s="40">
        <v>37.730627306273064</v>
      </c>
      <c r="M66" s="41">
        <v>2.121771217712177</v>
      </c>
    </row>
    <row r="67" spans="1:13">
      <c r="A67" s="15" t="s">
        <v>145</v>
      </c>
      <c r="B67" s="32">
        <v>100</v>
      </c>
      <c r="C67" s="32">
        <v>0.7</v>
      </c>
      <c r="D67" s="32">
        <v>0.1</v>
      </c>
      <c r="E67" s="32">
        <v>0</v>
      </c>
      <c r="F67" s="32">
        <v>3.6</v>
      </c>
      <c r="G67" s="32">
        <v>16.899999999999999</v>
      </c>
      <c r="H67" s="32">
        <v>0.2</v>
      </c>
      <c r="I67" s="32">
        <v>3.5</v>
      </c>
      <c r="J67" s="32">
        <v>28.3</v>
      </c>
      <c r="K67" s="32">
        <v>5</v>
      </c>
      <c r="L67" s="32">
        <v>38.9</v>
      </c>
      <c r="M67" s="33">
        <v>2.2000000000000002</v>
      </c>
    </row>
    <row r="68" spans="1:13">
      <c r="A68" s="20"/>
      <c r="B68" s="5"/>
      <c r="C68" s="5"/>
      <c r="D68" s="5"/>
      <c r="E68" s="5"/>
      <c r="F68" s="5"/>
      <c r="G68" s="5"/>
      <c r="H68" s="5"/>
      <c r="I68" s="5"/>
      <c r="J68" s="5"/>
      <c r="K68" s="5"/>
      <c r="L68" s="5"/>
      <c r="M68" s="5"/>
    </row>
    <row r="69" spans="1:13">
      <c r="A69" s="3" t="s">
        <v>149</v>
      </c>
      <c r="B69" s="5"/>
      <c r="C69" s="5"/>
      <c r="D69" s="5"/>
      <c r="E69" s="5"/>
      <c r="F69" s="5"/>
      <c r="G69" s="5"/>
      <c r="H69" s="5"/>
      <c r="I69" s="5"/>
      <c r="J69" s="5"/>
      <c r="K69" s="5"/>
      <c r="L69" s="5"/>
      <c r="M69" s="5"/>
    </row>
    <row r="70" spans="1:13">
      <c r="A70" s="9" t="s">
        <v>134</v>
      </c>
      <c r="B70" s="10">
        <v>32</v>
      </c>
      <c r="C70" s="10">
        <v>27.6</v>
      </c>
      <c r="D70" s="10">
        <v>5.9</v>
      </c>
      <c r="E70" s="10">
        <v>6.7</v>
      </c>
      <c r="F70" s="10">
        <v>13</v>
      </c>
      <c r="G70" s="10">
        <v>31.7</v>
      </c>
      <c r="H70" s="10">
        <v>12.5</v>
      </c>
      <c r="I70" s="10">
        <v>12.1</v>
      </c>
      <c r="J70" s="10">
        <v>40.799999999999997</v>
      </c>
      <c r="K70" s="10">
        <v>45.2</v>
      </c>
      <c r="L70" s="10">
        <v>47.3</v>
      </c>
      <c r="M70" s="11">
        <v>15.8</v>
      </c>
    </row>
    <row r="71" spans="1:13" s="1" customFormat="1">
      <c r="A71" s="12" t="s">
        <v>135</v>
      </c>
      <c r="B71" s="13">
        <v>34.097204734323853</v>
      </c>
      <c r="C71" s="42">
        <v>30</v>
      </c>
      <c r="D71" s="42">
        <v>13.333333333333334</v>
      </c>
      <c r="E71" s="42">
        <v>10</v>
      </c>
      <c r="F71" s="42">
        <v>13.583138173302109</v>
      </c>
      <c r="G71" s="42">
        <v>34.008810572687224</v>
      </c>
      <c r="H71" s="42">
        <v>13.333333333333334</v>
      </c>
      <c r="I71" s="42">
        <v>11.782477341389729</v>
      </c>
      <c r="J71" s="42">
        <v>42.545454545454547</v>
      </c>
      <c r="K71" s="42">
        <v>46.327683615819211</v>
      </c>
      <c r="L71" s="42">
        <v>49.238578680203041</v>
      </c>
      <c r="M71" s="43">
        <v>16.582914572864322</v>
      </c>
    </row>
    <row r="72" spans="1:13">
      <c r="A72" s="12" t="s">
        <v>136</v>
      </c>
      <c r="B72" s="13">
        <v>35.9</v>
      </c>
      <c r="C72" s="13">
        <v>32.1</v>
      </c>
      <c r="D72" s="13">
        <v>20</v>
      </c>
      <c r="E72" s="13">
        <v>12.5</v>
      </c>
      <c r="F72" s="13">
        <v>13.8</v>
      </c>
      <c r="G72" s="13">
        <v>35.200000000000003</v>
      </c>
      <c r="H72" s="13">
        <v>12.1</v>
      </c>
      <c r="I72" s="13">
        <v>12.7</v>
      </c>
      <c r="J72" s="13">
        <v>44.7</v>
      </c>
      <c r="K72" s="13">
        <v>45.2</v>
      </c>
      <c r="L72" s="13">
        <v>49.4</v>
      </c>
      <c r="M72" s="14">
        <v>17.600000000000001</v>
      </c>
    </row>
    <row r="73" spans="1:13">
      <c r="A73" s="12" t="s">
        <v>137</v>
      </c>
      <c r="B73" s="13">
        <v>37.9</v>
      </c>
      <c r="C73" s="13">
        <v>37.9</v>
      </c>
      <c r="D73" s="13">
        <v>15.4</v>
      </c>
      <c r="E73" s="13">
        <v>16.7</v>
      </c>
      <c r="F73" s="13">
        <v>15.6</v>
      </c>
      <c r="G73" s="13">
        <v>36.1</v>
      </c>
      <c r="H73" s="13">
        <v>13.3</v>
      </c>
      <c r="I73" s="13">
        <v>14.4</v>
      </c>
      <c r="J73" s="13">
        <v>47.1</v>
      </c>
      <c r="K73" s="13">
        <v>50.2</v>
      </c>
      <c r="L73" s="13">
        <v>49.6</v>
      </c>
      <c r="M73" s="14">
        <v>18.5</v>
      </c>
    </row>
    <row r="74" spans="1:13">
      <c r="A74" s="12" t="s">
        <v>138</v>
      </c>
      <c r="B74" s="13">
        <v>38.9</v>
      </c>
      <c r="C74" s="13">
        <v>41.2</v>
      </c>
      <c r="D74" s="13">
        <v>20</v>
      </c>
      <c r="E74" s="13">
        <v>20</v>
      </c>
      <c r="F74" s="13">
        <v>16</v>
      </c>
      <c r="G74" s="13">
        <v>34.9</v>
      </c>
      <c r="H74" s="13">
        <v>11.9</v>
      </c>
      <c r="I74" s="13">
        <v>17.100000000000001</v>
      </c>
      <c r="J74" s="13">
        <v>49.2</v>
      </c>
      <c r="K74" s="13">
        <v>50.4</v>
      </c>
      <c r="L74" s="13">
        <v>51.7</v>
      </c>
      <c r="M74" s="14">
        <v>19.3</v>
      </c>
    </row>
    <row r="75" spans="1:13" s="1" customFormat="1">
      <c r="A75" s="12" t="s">
        <v>139</v>
      </c>
      <c r="B75" s="13">
        <v>39.158211198797446</v>
      </c>
      <c r="C75" s="13">
        <v>40</v>
      </c>
      <c r="D75" s="13">
        <v>20</v>
      </c>
      <c r="E75" s="13">
        <v>16.666666666666664</v>
      </c>
      <c r="F75" s="13">
        <v>15.970961887477314</v>
      </c>
      <c r="G75" s="13">
        <v>34.812547819433817</v>
      </c>
      <c r="H75" s="13">
        <v>16.216216216216218</v>
      </c>
      <c r="I75" s="13">
        <v>16.966580976863753</v>
      </c>
      <c r="J75" s="13">
        <v>49.396551724137936</v>
      </c>
      <c r="K75" s="13">
        <v>49.7907949790795</v>
      </c>
      <c r="L75" s="13">
        <v>52.240999265246145</v>
      </c>
      <c r="M75" s="14">
        <v>19.626168224299064</v>
      </c>
    </row>
    <row r="76" spans="1:13">
      <c r="A76" s="12" t="s">
        <v>140</v>
      </c>
      <c r="B76" s="13">
        <v>39.5</v>
      </c>
      <c r="C76" s="13">
        <v>42.4</v>
      </c>
      <c r="D76" s="13">
        <v>22.2</v>
      </c>
      <c r="E76" s="13">
        <v>16.7</v>
      </c>
      <c r="F76" s="13">
        <v>16.3</v>
      </c>
      <c r="G76" s="13">
        <v>34.5</v>
      </c>
      <c r="H76" s="13">
        <v>13.9</v>
      </c>
      <c r="I76" s="13">
        <v>18.2</v>
      </c>
      <c r="J76" s="13">
        <v>50</v>
      </c>
      <c r="K76" s="13">
        <v>49.8</v>
      </c>
      <c r="L76" s="13">
        <v>52.3</v>
      </c>
      <c r="M76" s="14">
        <v>20</v>
      </c>
    </row>
    <row r="77" spans="1:13" s="1" customFormat="1">
      <c r="A77" s="12" t="s">
        <v>141</v>
      </c>
      <c r="B77" s="13">
        <v>39.567809239940388</v>
      </c>
      <c r="C77" s="13">
        <v>45.454545454545453</v>
      </c>
      <c r="D77" s="13">
        <v>25</v>
      </c>
      <c r="E77" s="13">
        <v>16.666666666666664</v>
      </c>
      <c r="F77" s="13">
        <v>16.240875912408757</v>
      </c>
      <c r="G77" s="13">
        <v>33.624801271860093</v>
      </c>
      <c r="H77" s="13">
        <v>10.810810810810811</v>
      </c>
      <c r="I77" s="13">
        <v>19.220779220779221</v>
      </c>
      <c r="J77" s="13">
        <v>50.168350168350173</v>
      </c>
      <c r="K77" s="13">
        <v>48.319327731092436</v>
      </c>
      <c r="L77" s="13">
        <v>52.583798882681563</v>
      </c>
      <c r="M77" s="14">
        <v>21.198156682027651</v>
      </c>
    </row>
    <row r="78" spans="1:13" s="5" customFormat="1">
      <c r="A78" s="18" t="s">
        <v>142</v>
      </c>
      <c r="B78" s="13">
        <v>39.692365409866817</v>
      </c>
      <c r="C78" s="13">
        <v>45.454545454545453</v>
      </c>
      <c r="D78" s="13">
        <v>14.285714285714285</v>
      </c>
      <c r="E78" s="13">
        <v>16.666666666666664</v>
      </c>
      <c r="F78" s="13">
        <v>15.808823529411764</v>
      </c>
      <c r="G78" s="13">
        <v>33.27882256745707</v>
      </c>
      <c r="H78" s="13">
        <v>13.157894736842104</v>
      </c>
      <c r="I78" s="13">
        <v>18.7012987012987</v>
      </c>
      <c r="J78" s="13">
        <v>50.668896321070235</v>
      </c>
      <c r="K78" s="13">
        <v>48.275862068965516</v>
      </c>
      <c r="L78" s="13">
        <v>52.789400278940022</v>
      </c>
      <c r="M78" s="14">
        <v>21.495327102803738</v>
      </c>
    </row>
    <row r="79" spans="1:13">
      <c r="A79" s="12" t="s">
        <v>143</v>
      </c>
      <c r="B79" s="13">
        <v>39.955190440627334</v>
      </c>
      <c r="C79" s="13">
        <v>44.117647058823529</v>
      </c>
      <c r="D79" s="13">
        <v>25</v>
      </c>
      <c r="E79" s="13">
        <v>20</v>
      </c>
      <c r="F79" s="13">
        <v>15.213358070500927</v>
      </c>
      <c r="G79" s="13">
        <v>33.360995850622402</v>
      </c>
      <c r="H79" s="13">
        <v>14.705882352941178</v>
      </c>
      <c r="I79" s="13">
        <v>19.083969465648856</v>
      </c>
      <c r="J79" s="13">
        <v>51.044277360066836</v>
      </c>
      <c r="K79" s="13">
        <v>47.598253275109172</v>
      </c>
      <c r="L79" s="13">
        <v>52.976995940460078</v>
      </c>
      <c r="M79" s="14">
        <v>21.962616822429908</v>
      </c>
    </row>
    <row r="80" spans="1:13" s="5" customFormat="1">
      <c r="A80" s="18" t="s">
        <v>144</v>
      </c>
      <c r="B80" s="13">
        <v>40.4</v>
      </c>
      <c r="C80" s="13">
        <v>44.7</v>
      </c>
      <c r="D80" s="13">
        <v>22.2</v>
      </c>
      <c r="E80" s="13">
        <v>20</v>
      </c>
      <c r="F80" s="13">
        <v>15.4</v>
      </c>
      <c r="G80" s="13">
        <v>33.1</v>
      </c>
      <c r="H80" s="13">
        <v>11.8</v>
      </c>
      <c r="I80" s="13">
        <v>19.399999999999999</v>
      </c>
      <c r="J80" s="13">
        <v>51.4</v>
      </c>
      <c r="K80" s="13">
        <v>48.6</v>
      </c>
      <c r="L80" s="13">
        <v>53.3</v>
      </c>
      <c r="M80" s="14">
        <v>21.8</v>
      </c>
    </row>
    <row r="81" spans="1:13">
      <c r="A81" s="19" t="s">
        <v>145</v>
      </c>
      <c r="B81" s="16">
        <v>40.536484712061529</v>
      </c>
      <c r="C81" s="16">
        <v>41.025641025641022</v>
      </c>
      <c r="D81" s="16">
        <v>22.222222222222221</v>
      </c>
      <c r="E81" s="16">
        <v>20</v>
      </c>
      <c r="F81" s="16">
        <v>15.277777777777779</v>
      </c>
      <c r="G81" s="16">
        <v>32.360742705570296</v>
      </c>
      <c r="H81" s="16">
        <v>15.151515151515152</v>
      </c>
      <c r="I81" s="16">
        <v>19.633507853403142</v>
      </c>
      <c r="J81" s="16">
        <v>51.602023608768974</v>
      </c>
      <c r="K81" s="16">
        <v>48.198198198198199</v>
      </c>
      <c r="L81" s="16">
        <v>53.566878980891715</v>
      </c>
      <c r="M81" s="17">
        <v>21.658986175115206</v>
      </c>
    </row>
    <row r="82" spans="1:13">
      <c r="B82" s="26"/>
    </row>
  </sheetData>
  <phoneticPr fontId="2"/>
  <pageMargins left="0.39370078740157483" right="0.27559055118110237" top="0.98425196850393704" bottom="0.98425196850393704" header="0.51181102362204722" footer="0.51181102362204722"/>
  <pageSetup paperSize="9" scale="58" orientation="landscape" horizontalDpi="4294967293" verticalDpi="300"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2009-2022</vt:lpstr>
      <vt:lpstr>2003-2008</vt:lpstr>
      <vt:lpstr>1975-2002</vt:lpstr>
      <vt:lpstr>'1975-2002'!Print_Area</vt:lpstr>
      <vt:lpstr>'2009-2022'!Print_Area</vt:lpstr>
      <vt:lpstr>'1975-2002'!Print_Titles</vt:lpstr>
      <vt:lpstr>'2003-2008'!Print_Titles</vt:lpstr>
      <vt:lpstr>'2009-2022'!Print_Titles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2016-03-22T02:06:37Z</cp:lastPrinted>
  <dcterms:created xsi:type="dcterms:W3CDTF">1998-11-12T06:32:42Z</dcterms:created>
  <dcterms:modified xsi:type="dcterms:W3CDTF">2023-03-04T04:59:38Z</dcterms:modified>
</cp:coreProperties>
</file>